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Лист1!$A$1:$H$31</definedName>
  </definedNames>
  <calcPr calcId="124519"/>
</workbook>
</file>

<file path=xl/calcChain.xml><?xml version="1.0" encoding="utf-8"?>
<calcChain xmlns="http://schemas.openxmlformats.org/spreadsheetml/2006/main">
  <c r="E24" i="1"/>
  <c r="F15"/>
  <c r="G15" s="1"/>
  <c r="F16"/>
  <c r="G16" s="1"/>
  <c r="F17"/>
  <c r="G17"/>
  <c r="F18"/>
  <c r="G18" s="1"/>
  <c r="F19"/>
  <c r="G19" s="1"/>
  <c r="F20"/>
  <c r="G20" s="1"/>
  <c r="F21"/>
  <c r="G21" s="1"/>
  <c r="F22"/>
  <c r="F23"/>
  <c r="G23"/>
  <c r="F14"/>
  <c r="G14" s="1"/>
  <c r="D24"/>
  <c r="F24" l="1"/>
  <c r="G22"/>
  <c r="G24" s="1"/>
</calcChain>
</file>

<file path=xl/sharedStrings.xml><?xml version="1.0" encoding="utf-8"?>
<sst xmlns="http://schemas.openxmlformats.org/spreadsheetml/2006/main" count="37" uniqueCount="36">
  <si>
    <t>3 - індикативні прогнозні показники місцевого бюджету на 2021-2022 роки.</t>
  </si>
  <si>
    <t xml:space="preserve"> </t>
  </si>
  <si>
    <t>Найменування</t>
  </si>
  <si>
    <t>х000</t>
  </si>
  <si>
    <t xml:space="preserve">Х </t>
  </si>
  <si>
    <t>Усього</t>
  </si>
  <si>
    <t>Додаток 3</t>
  </si>
  <si>
    <t>за функціональною ознакою на 2019-2022 роки</t>
  </si>
  <si>
    <t>Код                        ТПКВК МБ</t>
  </si>
  <si>
    <t>(грн.)</t>
  </si>
  <si>
    <t>0100</t>
  </si>
  <si>
    <t>1000</t>
  </si>
  <si>
    <t>2000</t>
  </si>
  <si>
    <t>3000</t>
  </si>
  <si>
    <t>4000</t>
  </si>
  <si>
    <t>5000</t>
  </si>
  <si>
    <t>6000</t>
  </si>
  <si>
    <t>7000</t>
  </si>
  <si>
    <t>8000</t>
  </si>
  <si>
    <t>9000</t>
  </si>
  <si>
    <t>Культура i мистецтво</t>
  </si>
  <si>
    <t>Фiзична культура i спорт</t>
  </si>
  <si>
    <t>Житлово-комунальне господарство</t>
  </si>
  <si>
    <t>Економічна діяльність</t>
  </si>
  <si>
    <t>Інша діяльність</t>
  </si>
  <si>
    <t>Міжбюджетні трансферти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</si>
  <si>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</si>
  <si>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</si>
  <si>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</si>
  <si>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</si>
  <si>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Видатки та надання кредитів міського   бюджету м.Дрогобича</t>
  </si>
  <si>
    <r>
      <t xml:space="preserve">2021 рік </t>
    </r>
    <r>
      <rPr>
        <sz val="8"/>
        <color theme="1"/>
        <rFont val="Times New Roman"/>
        <family val="1"/>
        <charset val="204"/>
      </rPr>
      <t>3</t>
    </r>
  </si>
  <si>
    <r>
      <t xml:space="preserve">2022  рік </t>
    </r>
    <r>
      <rPr>
        <sz val="8"/>
        <color theme="1"/>
        <rFont val="Times New Roman"/>
        <family val="1"/>
        <charset val="204"/>
      </rPr>
      <t>3</t>
    </r>
  </si>
  <si>
    <r>
      <t xml:space="preserve">2019  рік </t>
    </r>
    <r>
      <rPr>
        <sz val="8"/>
        <color theme="1"/>
        <rFont val="Times New Roman"/>
        <family val="1"/>
        <charset val="204"/>
      </rPr>
      <t>1</t>
    </r>
  </si>
  <si>
    <r>
      <t xml:space="preserve">2020   рік </t>
    </r>
    <r>
      <rPr>
        <sz val="8"/>
        <color theme="1"/>
        <rFont val="Times New Roman"/>
        <family val="1"/>
        <charset val="204"/>
      </rPr>
      <t>2</t>
    </r>
  </si>
  <si>
    <t xml:space="preserve">до прогнозу бюджету м.Дрогобича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</si>
</sst>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Border="1" applyAlignme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2" fillId="0" borderId="0" xfId="0" applyFont="1" applyBorder="1" applyAlignment="1"/>
    <xf numFmtId="0" fontId="2" fillId="0" borderId="0" xfId="0" applyFont="1" applyBorder="1"/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NumberFormat="1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0" xfId="1" quotePrefix="1" applyBorder="1" applyAlignment="1">
      <alignment horizontal="center" vertical="center" wrapText="1"/>
    </xf>
    <xf numFmtId="0" fontId="1" fillId="0" borderId="0" xfId="2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/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/>
    <xf numFmtId="0" fontId="7" fillId="0" borderId="1" xfId="1" quotePrefix="1" applyFont="1" applyBorder="1" applyAlignment="1">
      <alignment horizontal="center" vertical="center" wrapText="1"/>
    </xf>
    <xf numFmtId="0" fontId="7" fillId="0" borderId="4" xfId="3" applyFont="1" applyBorder="1" applyAlignment="1">
      <alignment vertical="center" wrapText="1"/>
    </xf>
    <xf numFmtId="0" fontId="7" fillId="0" borderId="4" xfId="2" applyFont="1" applyBorder="1" applyAlignment="1">
      <alignment vertical="center" wrapText="1"/>
    </xf>
    <xf numFmtId="0" fontId="5" fillId="0" borderId="0" xfId="0" applyFont="1" applyAlignment="1"/>
    <xf numFmtId="1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/>
    <xf numFmtId="0" fontId="5" fillId="0" borderId="4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view="pageBreakPreview" topLeftCell="A4" zoomScaleSheetLayoutView="100" workbookViewId="0">
      <selection activeCell="E22" sqref="E22"/>
    </sheetView>
  </sheetViews>
  <sheetFormatPr defaultRowHeight="15"/>
  <cols>
    <col min="2" max="2" width="14.28515625" customWidth="1"/>
    <col min="3" max="3" width="29.7109375" customWidth="1"/>
    <col min="4" max="4" width="19.28515625" customWidth="1"/>
    <col min="5" max="5" width="15.42578125" customWidth="1"/>
    <col min="6" max="6" width="16.85546875" customWidth="1"/>
    <col min="7" max="7" width="16.5703125" customWidth="1"/>
    <col min="10" max="10" width="9.140625" customWidth="1"/>
  </cols>
  <sheetData>
    <row r="1" spans="1:13" ht="18.75">
      <c r="B1" s="1"/>
      <c r="C1" s="1"/>
      <c r="D1" s="1"/>
      <c r="E1" s="1"/>
      <c r="F1" s="29" t="s">
        <v>6</v>
      </c>
      <c r="G1" s="29"/>
      <c r="H1" s="29"/>
      <c r="I1" s="1"/>
      <c r="J1" s="1"/>
      <c r="K1" s="1"/>
      <c r="L1" s="1"/>
      <c r="M1" s="1"/>
    </row>
    <row r="2" spans="1:13" ht="18.75">
      <c r="B2" s="1"/>
      <c r="C2" s="1"/>
      <c r="D2" s="1"/>
      <c r="E2" s="1"/>
      <c r="F2" s="29" t="s">
        <v>35</v>
      </c>
      <c r="G2" s="29"/>
      <c r="H2" s="29"/>
      <c r="I2" s="1"/>
      <c r="J2" s="1"/>
      <c r="K2" s="1"/>
      <c r="L2" s="1"/>
      <c r="M2" s="1"/>
    </row>
    <row r="3" spans="1:13" ht="20.2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20.25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0.25">
      <c r="A6" s="4"/>
      <c r="B6" s="1"/>
      <c r="C6" s="1"/>
      <c r="D6" s="8"/>
      <c r="E6" s="1" t="s">
        <v>1</v>
      </c>
      <c r="F6" s="1"/>
      <c r="G6" s="1"/>
      <c r="H6" s="1"/>
      <c r="I6" s="1"/>
      <c r="J6" s="1"/>
      <c r="K6" s="1"/>
      <c r="L6" s="1"/>
      <c r="M6" s="1"/>
    </row>
    <row r="7" spans="1:13" ht="20.25" customHeight="1">
      <c r="A7" s="34" t="s">
        <v>30</v>
      </c>
      <c r="B7" s="34"/>
      <c r="C7" s="34"/>
      <c r="D7" s="34"/>
      <c r="E7" s="34"/>
      <c r="F7" s="34"/>
      <c r="G7" s="34"/>
      <c r="H7" s="34"/>
      <c r="I7" s="34"/>
      <c r="J7" s="25"/>
      <c r="K7" s="25"/>
      <c r="L7" s="1"/>
      <c r="M7" s="1"/>
    </row>
    <row r="8" spans="1:13" ht="20.25" customHeight="1">
      <c r="A8" s="34" t="s">
        <v>7</v>
      </c>
      <c r="B8" s="34"/>
      <c r="C8" s="34"/>
      <c r="D8" s="34"/>
      <c r="E8" s="34"/>
      <c r="F8" s="34"/>
      <c r="G8" s="34"/>
      <c r="H8" s="34"/>
      <c r="I8" s="34"/>
      <c r="J8" s="25"/>
      <c r="K8" s="25"/>
      <c r="L8" s="1"/>
      <c r="M8" s="1"/>
    </row>
    <row r="9" spans="1:13" ht="20.25">
      <c r="A9" s="4"/>
      <c r="B9" s="1"/>
      <c r="C9" s="1"/>
      <c r="D9" s="8"/>
      <c r="E9" s="1"/>
      <c r="F9" s="1"/>
      <c r="G9" s="1"/>
      <c r="H9" s="1"/>
      <c r="I9" s="1"/>
      <c r="J9" s="1"/>
      <c r="K9" s="1"/>
      <c r="L9" s="1"/>
      <c r="M9" s="1"/>
    </row>
    <row r="10" spans="1:13" ht="20.25">
      <c r="A10" s="4"/>
      <c r="B10" s="1"/>
      <c r="C10" s="1"/>
      <c r="D10" s="1"/>
      <c r="E10" s="1"/>
      <c r="F10" s="1"/>
      <c r="G10" s="1" t="s">
        <v>9</v>
      </c>
      <c r="H10" s="1"/>
      <c r="I10" s="1"/>
      <c r="J10" s="1"/>
      <c r="K10" s="1"/>
      <c r="L10" s="1"/>
      <c r="M10" s="1"/>
    </row>
    <row r="11" spans="1:13" ht="20.25">
      <c r="A11" s="4"/>
      <c r="B11" s="36" t="s">
        <v>8</v>
      </c>
      <c r="C11" s="12" t="s">
        <v>2</v>
      </c>
      <c r="D11" s="31" t="s">
        <v>33</v>
      </c>
      <c r="E11" s="31" t="s">
        <v>34</v>
      </c>
      <c r="F11" s="31" t="s">
        <v>31</v>
      </c>
      <c r="G11" s="33" t="s">
        <v>32</v>
      </c>
      <c r="H11" s="14"/>
      <c r="I11" s="30"/>
      <c r="J11" s="30"/>
      <c r="K11" s="30"/>
      <c r="L11" s="30"/>
      <c r="M11" s="1"/>
    </row>
    <row r="12" spans="1:13" ht="20.25">
      <c r="A12" s="4"/>
      <c r="B12" s="37"/>
      <c r="C12" s="13"/>
      <c r="D12" s="32"/>
      <c r="E12" s="32"/>
      <c r="F12" s="32"/>
      <c r="G12" s="33"/>
      <c r="H12" s="14"/>
      <c r="I12" s="30"/>
      <c r="J12" s="30"/>
      <c r="K12" s="30"/>
      <c r="L12" s="30"/>
      <c r="M12" s="1"/>
    </row>
    <row r="13" spans="1:13" ht="20.25">
      <c r="A13" s="4"/>
      <c r="B13" s="9" t="s">
        <v>3</v>
      </c>
      <c r="C13" s="35" t="s">
        <v>1</v>
      </c>
      <c r="D13" s="35"/>
      <c r="E13" s="35"/>
      <c r="F13" s="35"/>
      <c r="G13" s="35"/>
      <c r="H13" s="14"/>
      <c r="I13" s="14"/>
      <c r="J13" s="14"/>
      <c r="K13" s="14"/>
      <c r="L13" s="15"/>
      <c r="M13" s="1"/>
    </row>
    <row r="14" spans="1:13" ht="20.25">
      <c r="A14" s="4"/>
      <c r="B14" s="22" t="s">
        <v>10</v>
      </c>
      <c r="C14" s="23" t="s">
        <v>26</v>
      </c>
      <c r="D14" s="20">
        <v>61588705</v>
      </c>
      <c r="E14" s="18">
        <v>80363200</v>
      </c>
      <c r="F14" s="26">
        <f>E14*1.053</f>
        <v>84622449.599999994</v>
      </c>
      <c r="G14" s="26">
        <f>F14*1.051</f>
        <v>88938194.529599994</v>
      </c>
      <c r="H14" s="14"/>
      <c r="I14" s="7"/>
      <c r="J14" s="7"/>
      <c r="K14" s="7"/>
      <c r="L14" s="7"/>
      <c r="M14" s="1"/>
    </row>
    <row r="15" spans="1:13" ht="20.25">
      <c r="A15" s="4"/>
      <c r="B15" s="22" t="s">
        <v>11</v>
      </c>
      <c r="C15" s="23" t="s">
        <v>27</v>
      </c>
      <c r="D15" s="20">
        <v>315282228</v>
      </c>
      <c r="E15" s="18">
        <v>332420900</v>
      </c>
      <c r="F15" s="26">
        <f t="shared" ref="F15:F23" si="0">E15*1.053</f>
        <v>350039207.69999999</v>
      </c>
      <c r="G15" s="26">
        <f t="shared" ref="G15:G23" si="1">F15*1.051</f>
        <v>367891207.29269999</v>
      </c>
      <c r="H15" s="14"/>
      <c r="I15" s="7"/>
      <c r="J15" s="7"/>
      <c r="K15" s="7"/>
      <c r="L15" s="7"/>
      <c r="M15" s="1"/>
    </row>
    <row r="16" spans="1:13" ht="20.25">
      <c r="A16" s="4"/>
      <c r="B16" s="22" t="s">
        <v>12</v>
      </c>
      <c r="C16" s="23" t="s">
        <v>28</v>
      </c>
      <c r="D16" s="20">
        <v>138355899</v>
      </c>
      <c r="E16" s="18">
        <v>48375000</v>
      </c>
      <c r="F16" s="26">
        <f t="shared" si="0"/>
        <v>50938875</v>
      </c>
      <c r="G16" s="26">
        <f t="shared" si="1"/>
        <v>53536757.625</v>
      </c>
      <c r="H16" s="14"/>
      <c r="I16" s="7"/>
      <c r="J16" s="7"/>
      <c r="K16" s="7"/>
      <c r="L16" s="7"/>
      <c r="M16" s="1"/>
    </row>
    <row r="17" spans="1:15" ht="25.5">
      <c r="A17" s="4"/>
      <c r="B17" s="22" t="s">
        <v>13</v>
      </c>
      <c r="C17" s="23" t="s">
        <v>29</v>
      </c>
      <c r="D17" s="21">
        <v>195412041</v>
      </c>
      <c r="E17" s="19">
        <v>13634600</v>
      </c>
      <c r="F17" s="26">
        <f t="shared" si="0"/>
        <v>14357233.799999999</v>
      </c>
      <c r="G17" s="26">
        <f t="shared" si="1"/>
        <v>15089452.723799998</v>
      </c>
      <c r="H17" s="10"/>
      <c r="I17" s="7"/>
      <c r="J17" s="7"/>
      <c r="K17" s="7"/>
      <c r="L17" s="7"/>
      <c r="M17" s="1"/>
    </row>
    <row r="18" spans="1:15" ht="20.25">
      <c r="A18" s="4"/>
      <c r="B18" s="22" t="s">
        <v>14</v>
      </c>
      <c r="C18" s="24" t="s">
        <v>20</v>
      </c>
      <c r="D18" s="21">
        <v>21956895</v>
      </c>
      <c r="E18" s="19">
        <v>24208200</v>
      </c>
      <c r="F18" s="26">
        <f t="shared" si="0"/>
        <v>25491234.599999998</v>
      </c>
      <c r="G18" s="26">
        <f t="shared" si="1"/>
        <v>26791287.564599995</v>
      </c>
      <c r="H18" s="10"/>
      <c r="I18" s="7"/>
      <c r="J18" s="7"/>
      <c r="K18" s="7"/>
      <c r="L18" s="7"/>
      <c r="M18" s="1"/>
    </row>
    <row r="19" spans="1:15" ht="20.25">
      <c r="A19" s="4"/>
      <c r="B19" s="22" t="s">
        <v>15</v>
      </c>
      <c r="C19" s="24" t="s">
        <v>21</v>
      </c>
      <c r="D19" s="21">
        <v>13258565</v>
      </c>
      <c r="E19" s="11">
        <v>17043100</v>
      </c>
      <c r="F19" s="26">
        <f t="shared" si="0"/>
        <v>17946384.300000001</v>
      </c>
      <c r="G19" s="26">
        <f t="shared" si="1"/>
        <v>18861649.899299998</v>
      </c>
      <c r="H19" s="6"/>
      <c r="I19" s="7"/>
      <c r="J19" s="7"/>
      <c r="K19" s="7"/>
      <c r="L19" s="7"/>
      <c r="M19" s="1"/>
    </row>
    <row r="20" spans="1:15" ht="25.5">
      <c r="A20" s="6"/>
      <c r="B20" s="22" t="s">
        <v>16</v>
      </c>
      <c r="C20" s="24" t="s">
        <v>22</v>
      </c>
      <c r="D20" s="21">
        <v>28441165</v>
      </c>
      <c r="E20" s="11">
        <v>28176100</v>
      </c>
      <c r="F20" s="26">
        <f t="shared" si="0"/>
        <v>29669433.299999997</v>
      </c>
      <c r="G20" s="26">
        <f t="shared" si="1"/>
        <v>31182574.398299996</v>
      </c>
      <c r="H20" s="6"/>
      <c r="I20" s="7"/>
      <c r="J20" s="7"/>
      <c r="K20" s="7"/>
      <c r="L20" s="1"/>
      <c r="M20" s="1"/>
      <c r="N20" s="5"/>
      <c r="O20" s="5"/>
    </row>
    <row r="21" spans="1:15" ht="18.75">
      <c r="A21" s="6"/>
      <c r="B21" s="22" t="s">
        <v>17</v>
      </c>
      <c r="C21" s="24" t="s">
        <v>23</v>
      </c>
      <c r="D21" s="21">
        <v>61960672</v>
      </c>
      <c r="E21" s="11">
        <v>33147000</v>
      </c>
      <c r="F21" s="26">
        <f t="shared" si="0"/>
        <v>34903791</v>
      </c>
      <c r="G21" s="26">
        <f t="shared" si="1"/>
        <v>36683884.340999998</v>
      </c>
      <c r="H21" s="6"/>
      <c r="I21" s="7"/>
      <c r="J21" s="7"/>
      <c r="K21" s="7"/>
      <c r="L21" s="1"/>
      <c r="M21" s="1"/>
      <c r="N21" s="5"/>
      <c r="O21" s="5"/>
    </row>
    <row r="22" spans="1:15" ht="18.75">
      <c r="A22" s="6"/>
      <c r="B22" s="22" t="s">
        <v>18</v>
      </c>
      <c r="C22" s="24" t="s">
        <v>24</v>
      </c>
      <c r="D22" s="21">
        <v>5852771</v>
      </c>
      <c r="E22" s="11">
        <v>4091000</v>
      </c>
      <c r="F22" s="26">
        <f t="shared" si="0"/>
        <v>4307823</v>
      </c>
      <c r="G22" s="26">
        <f t="shared" si="1"/>
        <v>4527521.9729999993</v>
      </c>
      <c r="H22" s="6"/>
      <c r="I22" s="7"/>
      <c r="J22" s="7"/>
      <c r="K22" s="7"/>
      <c r="L22" s="1"/>
      <c r="M22" s="1"/>
      <c r="N22" s="5"/>
      <c r="O22" s="5"/>
    </row>
    <row r="23" spans="1:15" ht="18.75">
      <c r="A23" s="6"/>
      <c r="B23" s="22" t="s">
        <v>19</v>
      </c>
      <c r="C23" s="24" t="s">
        <v>25</v>
      </c>
      <c r="D23" s="21">
        <v>21878724</v>
      </c>
      <c r="E23" s="11"/>
      <c r="F23" s="26">
        <f t="shared" si="0"/>
        <v>0</v>
      </c>
      <c r="G23" s="26">
        <f t="shared" si="1"/>
        <v>0</v>
      </c>
      <c r="H23" s="6"/>
      <c r="I23" s="7"/>
      <c r="J23" s="7"/>
      <c r="K23" s="7"/>
      <c r="L23" s="1"/>
      <c r="M23" s="1"/>
      <c r="N23" s="5"/>
      <c r="O23" s="5"/>
    </row>
    <row r="24" spans="1:15" ht="18.75">
      <c r="A24" s="6"/>
      <c r="B24" s="9" t="s">
        <v>4</v>
      </c>
      <c r="C24" s="28" t="s">
        <v>5</v>
      </c>
      <c r="D24" s="27">
        <f>D14+D15+D16+D17+D18+D19+D20+D21+D22+D23</f>
        <v>863987665</v>
      </c>
      <c r="E24" s="27">
        <f t="shared" ref="E24:G24" si="2">E14+E15+E16+E17+E18+E19+E20+E21+E22+E23</f>
        <v>581459100</v>
      </c>
      <c r="F24" s="27">
        <f t="shared" si="2"/>
        <v>612276432.29999995</v>
      </c>
      <c r="G24" s="27">
        <f t="shared" si="2"/>
        <v>643502530.34730005</v>
      </c>
      <c r="H24" s="6"/>
      <c r="I24" s="7"/>
      <c r="J24" s="7"/>
      <c r="K24" s="7"/>
      <c r="L24" s="1"/>
      <c r="M24" s="1"/>
      <c r="N24" s="5"/>
      <c r="O24" s="5"/>
    </row>
    <row r="25" spans="1:15" ht="18.75">
      <c r="A25" s="6"/>
      <c r="B25" s="16"/>
      <c r="C25" s="17"/>
      <c r="D25" s="6"/>
      <c r="E25" s="6"/>
      <c r="F25" s="6"/>
      <c r="G25" s="6"/>
      <c r="H25" s="6"/>
      <c r="I25" s="7"/>
      <c r="J25" s="7"/>
      <c r="K25" s="7"/>
      <c r="L25" s="1"/>
      <c r="M25" s="1"/>
      <c r="N25" s="5"/>
      <c r="O25" s="5"/>
    </row>
    <row r="26" spans="1:15" ht="20.25">
      <c r="A26" s="4"/>
      <c r="B26" s="6" t="s">
        <v>0</v>
      </c>
      <c r="C26" s="6"/>
      <c r="D26" s="6"/>
      <c r="E26" s="6"/>
      <c r="F26" s="6"/>
      <c r="G26" s="6"/>
      <c r="H26" s="6"/>
      <c r="I26" s="7"/>
      <c r="J26" s="7"/>
      <c r="K26" s="7"/>
      <c r="L26" s="7"/>
      <c r="M26" s="1"/>
    </row>
    <row r="27" spans="1:15" ht="18.75">
      <c r="B27" s="1"/>
      <c r="C27" s="2"/>
      <c r="D27" s="2"/>
      <c r="E27" s="2"/>
      <c r="F27" s="2"/>
      <c r="G27" s="2"/>
      <c r="H27" s="2"/>
      <c r="I27" s="3"/>
      <c r="J27" s="3"/>
      <c r="K27" s="3"/>
      <c r="L27" s="3"/>
    </row>
    <row r="28" spans="1:15">
      <c r="C28" s="2"/>
      <c r="D28" s="2"/>
      <c r="E28" s="2"/>
      <c r="F28" s="2"/>
      <c r="G28" s="2"/>
      <c r="H28" s="2"/>
      <c r="I28" s="3"/>
      <c r="J28" s="3"/>
      <c r="K28" s="3"/>
      <c r="L28" s="3"/>
    </row>
    <row r="29" spans="1:15">
      <c r="C29" s="2"/>
      <c r="D29" s="2"/>
      <c r="E29" s="2"/>
      <c r="F29" s="2"/>
      <c r="G29" s="2"/>
      <c r="H29" s="2"/>
      <c r="I29" s="3"/>
      <c r="J29" s="3"/>
      <c r="K29" s="3"/>
      <c r="L29" s="3"/>
    </row>
    <row r="30" spans="1:15">
      <c r="C30" s="2"/>
      <c r="D30" s="2"/>
      <c r="E30" s="2"/>
      <c r="F30" s="2"/>
      <c r="G30" s="2"/>
      <c r="H30" s="2"/>
      <c r="I30" s="3"/>
      <c r="J30" s="3"/>
      <c r="K30" s="3"/>
      <c r="L30" s="3"/>
    </row>
  </sheetData>
  <mergeCells count="12">
    <mergeCell ref="A7:I7"/>
    <mergeCell ref="A8:I8"/>
    <mergeCell ref="C13:G13"/>
    <mergeCell ref="B11:B12"/>
    <mergeCell ref="I11:I12"/>
    <mergeCell ref="L11:L12"/>
    <mergeCell ref="D11:D12"/>
    <mergeCell ref="E11:E12"/>
    <mergeCell ref="F11:F12"/>
    <mergeCell ref="G11:G12"/>
    <mergeCell ref="J11:J12"/>
    <mergeCell ref="K11:K12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61" workbookViewId="0">
      <selection activeCell="D5" sqref="D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2019-12-06T09:38:39Z</dcterms:modified>
</cp:coreProperties>
</file>