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93" i="1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<sst xmlns="http://schemas.openxmlformats.org/spreadsheetml/2006/main" count="314" uniqueCount="255">
  <si>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</si>
  <si>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</si>
  <si>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</si>
  <si>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</si>
  <si>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</si>
  <si>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</si>
  <si>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</si>
  <si>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</si>
  <si>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</si>
  <si>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</si>
  <si>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</si>
  <si>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</si>
  <si>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</si>
  <si>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</si>
  <si>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</si>
  <si>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</si>
  <si>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</si>
  <si>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</si>
  <si>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</si>
  <si>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</si>
  <si>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</si>
  <si>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</si>
  <si>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</si>
  <si>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</si>
  <si>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</si>
  <si>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</si>
  <si>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</si>
  <si>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</si>
  <si>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</si>
  <si>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</si>
  <si>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</si>
  <si>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</si>
  <si>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</si>
  <si>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</si>
  <si>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</si>
  <si>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</si>
  <si>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</si>
  <si>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</si>
  <si>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</si>
  <si>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</si>
  <si>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</si>
  <si>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</si>
  <si>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</si>
  <si>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</si>
  <si>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</si>
  <si>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</si>
  <si>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</si>
  <si>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</si>
  <si>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</si>
  <si>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</si>
  <si>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</si>
  <si>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0215041</t>
  </si>
  <si>
    <t>5041</t>
  </si>
  <si>
    <t>Утримання та фінансова підтримка спортивних споруд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</si>
  <si>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</si>
  <si>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</si>
  <si>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</si>
  <si>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</si>
  <si>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</si>
  <si>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</si>
  <si>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</si>
  <si>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</si>
  <si>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</si>
  <si>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</si>
  <si>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</si>
  <si>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0217622</t>
  </si>
  <si>
    <t>0470</t>
  </si>
  <si>
    <t>7622</t>
  </si>
  <si>
    <t>Реалізація програм і заходів в галузі туризму та курортів</t>
  </si>
  <si>
    <t>0217630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</si>
  <si>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</si>
  <si>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</si>
  <si>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</si>
  <si>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</si>
  <si>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</si>
  <si>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</si>
  <si>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</si>
  <si>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</si>
  <si>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</si>
  <si>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</si>
  <si>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</si>
  <si>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</si>
  <si>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</si>
  <si>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</si>
  <si>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</si>
  <si>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</si>
  <si>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</si>
  <si>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</si>
  <si>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</si>
  <si>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</si>
  <si>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</si>
  <si>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</si>
  <si>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</si>
  <si>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</si>
  <si>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</si>
  <si>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</si>
  <si>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</si>
  <si>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</si>
  <si>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</si>
  <si>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</si>
  <si>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</si>
  <si>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</si>
  <si>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</si>
  <si>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</si>
  <si>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</si>
  <si>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</si>
  <si>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</si>
  <si>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</si>
  <si>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</si>
  <si>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</si>
  <si>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</si>
  <si>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</si>
  <si>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</si>
  <si>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</si>
  <si>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0617321</t>
  </si>
  <si>
    <t>0443</t>
  </si>
  <si>
    <t>7321</t>
  </si>
  <si>
    <t>Будівництво освітніх установ та закладів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</si>
  <si>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</si>
  <si>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</si>
  <si>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</si>
  <si>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</si>
  <si>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</si>
  <si>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</si>
  <si>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</si>
  <si>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</si>
  <si>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</si>
  <si>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</si>
  <si>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</si>
  <si>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</si>
  <si>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</si>
  <si>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</si>
  <si>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</si>
  <si>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</si>
  <si>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</si>
  <si>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</si>
  <si>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</si>
  <si>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</si>
  <si>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</si>
  <si>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</si>
  <si>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</si>
  <si>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</si>
  <si>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</si>
  <si>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</si>
  <si>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</si>
  <si>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0717322</t>
  </si>
  <si>
    <t>7322</t>
  </si>
  <si>
    <t>Будівництво медичних установ та закладів</t>
  </si>
  <si>
    <t>0800000</t>
  </si>
  <si>
    <t>Управління праці та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</si>
  <si>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</si>
  <si>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</si>
  <si>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</si>
  <si>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</si>
  <si>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</si>
  <si>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</si>
  <si>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</si>
  <si>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</si>
  <si>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</si>
  <si>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</si>
  <si>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</si>
  <si>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</si>
  <si>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</si>
  <si>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</si>
  <si>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</si>
  <si>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</si>
  <si>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</si>
  <si>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</si>
  <si>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</si>
  <si>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</si>
  <si>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</si>
  <si>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</si>
  <si>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</si>
  <si>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</si>
  <si>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</si>
  <si>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</si>
  <si>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та мистецтв виконавчих органів Дрогобицької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</si>
  <si>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</si>
  <si>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</si>
  <si>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</si>
  <si>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</si>
  <si>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</si>
  <si>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</si>
  <si>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</si>
  <si>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</si>
  <si>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</si>
  <si>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</si>
  <si>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</si>
  <si>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</si>
  <si>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</si>
  <si>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</si>
  <si>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</si>
  <si>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</si>
  <si>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</si>
  <si>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</si>
  <si>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</si>
  <si>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</si>
  <si>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</si>
  <si>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</si>
  <si>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</si>
  <si>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</si>
  <si>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</si>
  <si>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</si>
  <si>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</si>
  <si>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</si>
  <si>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</si>
  <si>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</si>
  <si>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</si>
  <si>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</si>
  <si>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</si>
  <si>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</si>
  <si>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</si>
  <si>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</si>
  <si>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</si>
  <si>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</si>
  <si>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</si>
  <si>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</si>
  <si>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</si>
  <si>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</si>
  <si>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</si>
  <si>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1217130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</si>
  <si>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</si>
  <si>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</si>
  <si>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</si>
  <si>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</si>
  <si>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</si>
  <si>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</si>
  <si>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</si>
  <si>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</si>
  <si>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</si>
  <si>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</si>
  <si>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</si>
  <si>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</si>
  <si>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</si>
  <si>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</si>
  <si>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</si>
  <si>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</si>
  <si>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</si>
  <si>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</si>
  <si>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</si>
  <si>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</si>
  <si>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Дрогобицької міської ради</t>
  </si>
  <si>
    <t>3710000</t>
  </si>
  <si>
    <t>3710160</t>
  </si>
  <si>
    <t>3718700</t>
  </si>
  <si>
    <t>8700</t>
  </si>
  <si>
    <t>Резервний фонд</t>
  </si>
  <si>
    <t>X</t>
  </si>
  <si>
    <t>УСЬОГО</t>
  </si>
  <si>
    <t>(код бюджету)</t>
  </si>
  <si>
    <t>від_____________№_______</t>
  </si>
  <si>
    <t>видатків  бюджету Дрогобицької міської територіальної громади на 2021 рік</t>
  </si>
  <si>
    <t>13553000000</t>
  </si>
  <si>
    <t>Начальник фінансового управління                                                                              О.Савран</t>
  </si>
  <si>
    <t>до рішення сесії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</si>
</sst>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tabSelected="1" workbookViewId="0">
      <selection activeCell="G14" sqref="G14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  <col min="17" max="18" width="9.140625" style="1"/>
  </cols>
  <sheetData>
    <row r="1" spans="1:16">
      <c r="M1" s="1" t="s">
        <v>0</v>
      </c>
    </row>
    <row r="2" spans="1:16">
      <c r="M2" s="1" t="s">
        <v>254</v>
      </c>
    </row>
    <row r="3" spans="1:16">
      <c r="M3" s="1" t="s">
        <v>250</v>
      </c>
    </row>
    <row r="5" spans="1:16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251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4" t="s">
        <v>252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5" t="s">
        <v>249</v>
      </c>
      <c r="P8" s="6" t="s">
        <v>2</v>
      </c>
    </row>
    <row r="9" spans="1:16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/>
      <c r="G9" s="19"/>
      <c r="H9" s="19"/>
      <c r="I9" s="19"/>
      <c r="J9" s="19" t="s">
        <v>14</v>
      </c>
      <c r="K9" s="19"/>
      <c r="L9" s="19"/>
      <c r="M9" s="19"/>
      <c r="N9" s="19"/>
      <c r="O9" s="19"/>
      <c r="P9" s="19" t="s">
        <v>16</v>
      </c>
    </row>
    <row r="10" spans="1:16">
      <c r="A10" s="19"/>
      <c r="B10" s="19"/>
      <c r="C10" s="19"/>
      <c r="D10" s="19"/>
      <c r="E10" s="19" t="s">
        <v>8</v>
      </c>
      <c r="F10" s="19" t="s">
        <v>9</v>
      </c>
      <c r="G10" s="19" t="s">
        <v>10</v>
      </c>
      <c r="H10" s="19"/>
      <c r="I10" s="19" t="s">
        <v>13</v>
      </c>
      <c r="J10" s="19" t="s">
        <v>8</v>
      </c>
      <c r="K10" s="19" t="s">
        <v>15</v>
      </c>
      <c r="L10" s="19" t="s">
        <v>9</v>
      </c>
      <c r="M10" s="19" t="s">
        <v>10</v>
      </c>
      <c r="N10" s="19"/>
      <c r="O10" s="19" t="s">
        <v>13</v>
      </c>
      <c r="P10" s="19"/>
    </row>
    <row r="11" spans="1:16">
      <c r="A11" s="19"/>
      <c r="B11" s="19"/>
      <c r="C11" s="19"/>
      <c r="D11" s="19"/>
      <c r="E11" s="19"/>
      <c r="F11" s="19"/>
      <c r="G11" s="19" t="s">
        <v>11</v>
      </c>
      <c r="H11" s="19" t="s">
        <v>12</v>
      </c>
      <c r="I11" s="19"/>
      <c r="J11" s="19"/>
      <c r="K11" s="19"/>
      <c r="L11" s="19"/>
      <c r="M11" s="19" t="s">
        <v>11</v>
      </c>
      <c r="N11" s="19" t="s">
        <v>12</v>
      </c>
      <c r="O11" s="19"/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</row>
    <row r="14" spans="1:16">
      <c r="A14" s="7" t="s">
        <v>17</v>
      </c>
      <c r="B14" s="8"/>
      <c r="C14" s="9"/>
      <c r="D14" s="10" t="s">
        <v>18</v>
      </c>
      <c r="E14" s="11">
        <v>69371300</v>
      </c>
      <c r="F14" s="11">
        <v>66871300</v>
      </c>
      <c r="G14" s="11">
        <v>47360000</v>
      </c>
      <c r="H14" s="11">
        <v>2005900</v>
      </c>
      <c r="I14" s="11">
        <v>2500000</v>
      </c>
      <c r="J14" s="11">
        <v>712000</v>
      </c>
      <c r="K14" s="11">
        <v>700000</v>
      </c>
      <c r="L14" s="11">
        <v>12000</v>
      </c>
      <c r="M14" s="11">
        <v>0</v>
      </c>
      <c r="N14" s="11">
        <v>0</v>
      </c>
      <c r="O14" s="11">
        <v>700000</v>
      </c>
      <c r="P14" s="11">
        <f t="shared" ref="P14:P45" si="0">E14+J14</f>
        <v>70083300</v>
      </c>
    </row>
    <row r="15" spans="1:16">
      <c r="A15" s="7" t="s">
        <v>19</v>
      </c>
      <c r="B15" s="8"/>
      <c r="C15" s="9"/>
      <c r="D15" s="11"/>
      <c r="E15" s="11">
        <v>69371300</v>
      </c>
      <c r="F15" s="11">
        <v>66871300</v>
      </c>
      <c r="G15" s="11">
        <v>47360000</v>
      </c>
      <c r="H15" s="11">
        <v>2005900</v>
      </c>
      <c r="I15" s="11">
        <v>2500000</v>
      </c>
      <c r="J15" s="11">
        <v>712000</v>
      </c>
      <c r="K15" s="11">
        <v>700000</v>
      </c>
      <c r="L15" s="11">
        <v>12000</v>
      </c>
      <c r="M15" s="11">
        <v>0</v>
      </c>
      <c r="N15" s="11">
        <v>0</v>
      </c>
      <c r="O15" s="11">
        <v>700000</v>
      </c>
      <c r="P15" s="11">
        <f t="shared" si="0"/>
        <v>70083300</v>
      </c>
    </row>
    <row r="16" spans="1:16" ht="38.2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59043100</v>
      </c>
      <c r="F16" s="15">
        <v>59043100</v>
      </c>
      <c r="G16" s="15">
        <v>44900000</v>
      </c>
      <c r="H16" s="15">
        <v>1957600</v>
      </c>
      <c r="I16" s="15">
        <v>0</v>
      </c>
      <c r="J16" s="15">
        <v>712000</v>
      </c>
      <c r="K16" s="15">
        <v>700000</v>
      </c>
      <c r="L16" s="15">
        <v>12000</v>
      </c>
      <c r="M16" s="15">
        <v>0</v>
      </c>
      <c r="N16" s="15">
        <v>0</v>
      </c>
      <c r="O16" s="15">
        <v>700000</v>
      </c>
      <c r="P16" s="15">
        <f t="shared" si="0"/>
        <v>59755100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1506000</v>
      </c>
      <c r="F17" s="15">
        <v>1506000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0"/>
        <v>1506000</v>
      </c>
    </row>
    <row r="18" spans="1:16" ht="25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15000</v>
      </c>
      <c r="F18" s="15">
        <v>15000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0"/>
        <v>15000</v>
      </c>
    </row>
    <row r="19" spans="1:16" ht="25.5">
      <c r="A19" s="12" t="s">
        <v>32</v>
      </c>
      <c r="B19" s="12" t="s">
        <v>33</v>
      </c>
      <c r="C19" s="13" t="s">
        <v>29</v>
      </c>
      <c r="D19" s="14" t="s">
        <v>34</v>
      </c>
      <c r="E19" s="15">
        <v>3298300</v>
      </c>
      <c r="F19" s="15">
        <v>3298300</v>
      </c>
      <c r="G19" s="15">
        <v>2460000</v>
      </c>
      <c r="H19" s="15">
        <v>48300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3298300</v>
      </c>
    </row>
    <row r="20" spans="1:16">
      <c r="A20" s="12" t="s">
        <v>35</v>
      </c>
      <c r="B20" s="12" t="s">
        <v>36</v>
      </c>
      <c r="C20" s="13" t="s">
        <v>29</v>
      </c>
      <c r="D20" s="14" t="s">
        <v>37</v>
      </c>
      <c r="E20" s="15">
        <v>130000</v>
      </c>
      <c r="F20" s="15">
        <v>130000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f t="shared" si="0"/>
        <v>130000</v>
      </c>
    </row>
    <row r="21" spans="1:16" ht="25.5">
      <c r="A21" s="12" t="s">
        <v>38</v>
      </c>
      <c r="B21" s="12" t="s">
        <v>40</v>
      </c>
      <c r="C21" s="13" t="s">
        <v>39</v>
      </c>
      <c r="D21" s="14" t="s">
        <v>41</v>
      </c>
      <c r="E21" s="15">
        <v>70000</v>
      </c>
      <c r="F21" s="15">
        <v>70000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70000</v>
      </c>
    </row>
    <row r="22" spans="1:16" ht="25.5">
      <c r="A22" s="12" t="s">
        <v>42</v>
      </c>
      <c r="B22" s="12" t="s">
        <v>43</v>
      </c>
      <c r="C22" s="13" t="s">
        <v>39</v>
      </c>
      <c r="D22" s="14" t="s">
        <v>44</v>
      </c>
      <c r="E22" s="15">
        <v>90000</v>
      </c>
      <c r="F22" s="15">
        <v>90000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90000</v>
      </c>
    </row>
    <row r="23" spans="1:16" ht="38.25">
      <c r="A23" s="12" t="s">
        <v>45</v>
      </c>
      <c r="B23" s="12" t="s">
        <v>46</v>
      </c>
      <c r="C23" s="13" t="s">
        <v>39</v>
      </c>
      <c r="D23" s="14" t="s">
        <v>47</v>
      </c>
      <c r="E23" s="15">
        <v>10000</v>
      </c>
      <c r="F23" s="15">
        <v>10000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10000</v>
      </c>
    </row>
    <row r="24" spans="1:16" ht="38.25">
      <c r="A24" s="12" t="s">
        <v>48</v>
      </c>
      <c r="B24" s="12" t="s">
        <v>49</v>
      </c>
      <c r="C24" s="13" t="s">
        <v>39</v>
      </c>
      <c r="D24" s="14" t="s">
        <v>50</v>
      </c>
      <c r="E24" s="15">
        <v>1200000</v>
      </c>
      <c r="F24" s="15">
        <v>1200000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f t="shared" si="0"/>
        <v>1200000</v>
      </c>
    </row>
    <row r="25" spans="1:16" ht="25.5">
      <c r="A25" s="12" t="s">
        <v>51</v>
      </c>
      <c r="B25" s="12" t="s">
        <v>52</v>
      </c>
      <c r="C25" s="13" t="s">
        <v>39</v>
      </c>
      <c r="D25" s="14" t="s">
        <v>53</v>
      </c>
      <c r="E25" s="15">
        <v>370000</v>
      </c>
      <c r="F25" s="15">
        <v>370000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 t="shared" si="0"/>
        <v>370000</v>
      </c>
    </row>
    <row r="26" spans="1:16" ht="38.25">
      <c r="A26" s="12" t="s">
        <v>54</v>
      </c>
      <c r="B26" s="12" t="s">
        <v>55</v>
      </c>
      <c r="C26" s="13" t="s">
        <v>39</v>
      </c>
      <c r="D26" s="14" t="s">
        <v>56</v>
      </c>
      <c r="E26" s="15">
        <v>476000</v>
      </c>
      <c r="F26" s="15">
        <v>476000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0"/>
        <v>476000</v>
      </c>
    </row>
    <row r="27" spans="1:16">
      <c r="A27" s="12" t="s">
        <v>57</v>
      </c>
      <c r="B27" s="12" t="s">
        <v>59</v>
      </c>
      <c r="C27" s="13" t="s">
        <v>58</v>
      </c>
      <c r="D27" s="14" t="s">
        <v>60</v>
      </c>
      <c r="E27" s="15">
        <v>200000</v>
      </c>
      <c r="F27" s="15">
        <v>200000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f t="shared" si="0"/>
        <v>200000</v>
      </c>
    </row>
    <row r="28" spans="1:16" ht="25.5">
      <c r="A28" s="12" t="s">
        <v>61</v>
      </c>
      <c r="B28" s="12" t="s">
        <v>63</v>
      </c>
      <c r="C28" s="13" t="s">
        <v>62</v>
      </c>
      <c r="D28" s="14" t="s">
        <v>64</v>
      </c>
      <c r="E28" s="15">
        <v>2000000</v>
      </c>
      <c r="F28" s="15">
        <v>0</v>
      </c>
      <c r="G28" s="15">
        <v>0</v>
      </c>
      <c r="H28" s="15">
        <v>0</v>
      </c>
      <c r="I28" s="15">
        <v>2000000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f t="shared" si="0"/>
        <v>2000000</v>
      </c>
    </row>
    <row r="29" spans="1:16" ht="25.5">
      <c r="A29" s="12" t="s">
        <v>65</v>
      </c>
      <c r="B29" s="12" t="s">
        <v>67</v>
      </c>
      <c r="C29" s="13" t="s">
        <v>66</v>
      </c>
      <c r="D29" s="14" t="s">
        <v>68</v>
      </c>
      <c r="E29" s="15">
        <v>500000</v>
      </c>
      <c r="F29" s="15">
        <v>0</v>
      </c>
      <c r="G29" s="15">
        <v>0</v>
      </c>
      <c r="H29" s="15">
        <v>0</v>
      </c>
      <c r="I29" s="15">
        <v>500000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0"/>
        <v>500000</v>
      </c>
    </row>
    <row r="30" spans="1:16" ht="25.5">
      <c r="A30" s="12" t="s">
        <v>69</v>
      </c>
      <c r="B30" s="12" t="s">
        <v>70</v>
      </c>
      <c r="C30" s="13" t="s">
        <v>66</v>
      </c>
      <c r="D30" s="14" t="s">
        <v>71</v>
      </c>
      <c r="E30" s="15">
        <v>199000</v>
      </c>
      <c r="F30" s="15">
        <v>199000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199000</v>
      </c>
    </row>
    <row r="31" spans="1:16" ht="25.5">
      <c r="A31" s="12" t="s">
        <v>72</v>
      </c>
      <c r="B31" s="12" t="s">
        <v>73</v>
      </c>
      <c r="C31" s="13" t="s">
        <v>62</v>
      </c>
      <c r="D31" s="14" t="s">
        <v>74</v>
      </c>
      <c r="E31" s="15">
        <v>123900</v>
      </c>
      <c r="F31" s="15">
        <v>123900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0"/>
        <v>123900</v>
      </c>
    </row>
    <row r="32" spans="1:16" ht="25.5">
      <c r="A32" s="12" t="s">
        <v>75</v>
      </c>
      <c r="B32" s="12" t="s">
        <v>76</v>
      </c>
      <c r="C32" s="13" t="s">
        <v>62</v>
      </c>
      <c r="D32" s="14" t="s">
        <v>77</v>
      </c>
      <c r="E32" s="15">
        <v>140000</v>
      </c>
      <c r="F32" s="15">
        <v>140000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0"/>
        <v>140000</v>
      </c>
    </row>
    <row r="33" spans="1:16" ht="25.5">
      <c r="A33" s="7" t="s">
        <v>78</v>
      </c>
      <c r="B33" s="8"/>
      <c r="C33" s="9"/>
      <c r="D33" s="10" t="s">
        <v>79</v>
      </c>
      <c r="E33" s="11">
        <v>494960500</v>
      </c>
      <c r="F33" s="11">
        <v>494960500</v>
      </c>
      <c r="G33" s="11">
        <v>349682000</v>
      </c>
      <c r="H33" s="11">
        <v>36609500</v>
      </c>
      <c r="I33" s="11">
        <v>0</v>
      </c>
      <c r="J33" s="11">
        <v>20550500</v>
      </c>
      <c r="K33" s="11">
        <v>12000000</v>
      </c>
      <c r="L33" s="11">
        <v>8550500</v>
      </c>
      <c r="M33" s="11">
        <v>536800</v>
      </c>
      <c r="N33" s="11">
        <v>204100</v>
      </c>
      <c r="O33" s="11">
        <v>12000000</v>
      </c>
      <c r="P33" s="11">
        <f t="shared" si="0"/>
        <v>515511000</v>
      </c>
    </row>
    <row r="34" spans="1:16">
      <c r="A34" s="7" t="s">
        <v>80</v>
      </c>
      <c r="B34" s="8"/>
      <c r="C34" s="9"/>
      <c r="D34" s="11"/>
      <c r="E34" s="11">
        <v>494960500</v>
      </c>
      <c r="F34" s="11">
        <v>494960500</v>
      </c>
      <c r="G34" s="11">
        <v>349682000</v>
      </c>
      <c r="H34" s="11">
        <v>36609500</v>
      </c>
      <c r="I34" s="11">
        <v>0</v>
      </c>
      <c r="J34" s="11">
        <v>20550500</v>
      </c>
      <c r="K34" s="11">
        <v>12000000</v>
      </c>
      <c r="L34" s="11">
        <v>8550500</v>
      </c>
      <c r="M34" s="11">
        <v>536800</v>
      </c>
      <c r="N34" s="11">
        <v>204100</v>
      </c>
      <c r="O34" s="11">
        <v>12000000</v>
      </c>
      <c r="P34" s="11">
        <f t="shared" si="0"/>
        <v>515511000</v>
      </c>
    </row>
    <row r="35" spans="1:16" ht="38.25">
      <c r="A35" s="12" t="s">
        <v>81</v>
      </c>
      <c r="B35" s="12" t="s">
        <v>22</v>
      </c>
      <c r="C35" s="13" t="s">
        <v>21</v>
      </c>
      <c r="D35" s="14" t="s">
        <v>23</v>
      </c>
      <c r="E35" s="15">
        <v>2835800</v>
      </c>
      <c r="F35" s="15">
        <v>2835800</v>
      </c>
      <c r="G35" s="15">
        <v>2290000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f t="shared" si="0"/>
        <v>2835800</v>
      </c>
    </row>
    <row r="36" spans="1:16">
      <c r="A36" s="12" t="s">
        <v>82</v>
      </c>
      <c r="B36" s="12" t="s">
        <v>84</v>
      </c>
      <c r="C36" s="13" t="s">
        <v>83</v>
      </c>
      <c r="D36" s="14" t="s">
        <v>85</v>
      </c>
      <c r="E36" s="15">
        <v>104529900</v>
      </c>
      <c r="F36" s="15">
        <v>104529900</v>
      </c>
      <c r="G36" s="15">
        <v>70726000</v>
      </c>
      <c r="H36" s="15">
        <v>9834200</v>
      </c>
      <c r="I36" s="15">
        <v>0</v>
      </c>
      <c r="J36" s="15">
        <v>6952800</v>
      </c>
      <c r="K36" s="15">
        <v>0</v>
      </c>
      <c r="L36" s="15">
        <v>6952800</v>
      </c>
      <c r="M36" s="15">
        <v>0</v>
      </c>
      <c r="N36" s="15">
        <v>0</v>
      </c>
      <c r="O36" s="15">
        <v>0</v>
      </c>
      <c r="P36" s="15">
        <f t="shared" si="0"/>
        <v>111482700</v>
      </c>
    </row>
    <row r="37" spans="1:16" ht="51">
      <c r="A37" s="12" t="s">
        <v>86</v>
      </c>
      <c r="B37" s="12" t="s">
        <v>88</v>
      </c>
      <c r="C37" s="13" t="s">
        <v>87</v>
      </c>
      <c r="D37" s="14" t="s">
        <v>89</v>
      </c>
      <c r="E37" s="15">
        <v>342060400</v>
      </c>
      <c r="F37" s="15">
        <v>342060400</v>
      </c>
      <c r="G37" s="15">
        <v>247779000</v>
      </c>
      <c r="H37" s="15">
        <v>20742900</v>
      </c>
      <c r="I37" s="15">
        <v>0</v>
      </c>
      <c r="J37" s="15">
        <v>549700</v>
      </c>
      <c r="K37" s="15">
        <v>0</v>
      </c>
      <c r="L37" s="15">
        <v>549700</v>
      </c>
      <c r="M37" s="15">
        <v>84000</v>
      </c>
      <c r="N37" s="15">
        <v>16200</v>
      </c>
      <c r="O37" s="15">
        <v>0</v>
      </c>
      <c r="P37" s="15">
        <f t="shared" si="0"/>
        <v>342610100</v>
      </c>
    </row>
    <row r="38" spans="1:16" ht="38.25">
      <c r="A38" s="12" t="s">
        <v>90</v>
      </c>
      <c r="B38" s="12" t="s">
        <v>91</v>
      </c>
      <c r="C38" s="13" t="s">
        <v>83</v>
      </c>
      <c r="D38" s="14" t="s">
        <v>92</v>
      </c>
      <c r="E38" s="15">
        <v>3650100</v>
      </c>
      <c r="F38" s="15">
        <v>3650100</v>
      </c>
      <c r="G38" s="15">
        <v>2068600</v>
      </c>
      <c r="H38" s="15">
        <v>364600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f t="shared" si="0"/>
        <v>3650100</v>
      </c>
    </row>
    <row r="39" spans="1:16" ht="38.25">
      <c r="A39" s="12" t="s">
        <v>93</v>
      </c>
      <c r="B39" s="12" t="s">
        <v>95</v>
      </c>
      <c r="C39" s="13" t="s">
        <v>94</v>
      </c>
      <c r="D39" s="14" t="s">
        <v>96</v>
      </c>
      <c r="E39" s="15">
        <v>15730500</v>
      </c>
      <c r="F39" s="15">
        <v>15730500</v>
      </c>
      <c r="G39" s="15">
        <v>12092000</v>
      </c>
      <c r="H39" s="15">
        <v>688500</v>
      </c>
      <c r="I39" s="15">
        <v>0</v>
      </c>
      <c r="J39" s="15">
        <v>25400</v>
      </c>
      <c r="K39" s="15">
        <v>0</v>
      </c>
      <c r="L39" s="15">
        <v>25400</v>
      </c>
      <c r="M39" s="15">
        <v>0</v>
      </c>
      <c r="N39" s="15">
        <v>0</v>
      </c>
      <c r="O39" s="15">
        <v>0</v>
      </c>
      <c r="P39" s="15">
        <f t="shared" si="0"/>
        <v>15755900</v>
      </c>
    </row>
    <row r="40" spans="1:16" ht="25.5">
      <c r="A40" s="12" t="s">
        <v>97</v>
      </c>
      <c r="B40" s="12" t="s">
        <v>99</v>
      </c>
      <c r="C40" s="13" t="s">
        <v>98</v>
      </c>
      <c r="D40" s="14" t="s">
        <v>100</v>
      </c>
      <c r="E40" s="15">
        <v>9492100</v>
      </c>
      <c r="F40" s="15">
        <v>9492100</v>
      </c>
      <c r="G40" s="15">
        <v>7124000</v>
      </c>
      <c r="H40" s="15">
        <v>313600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f t="shared" si="0"/>
        <v>9492100</v>
      </c>
    </row>
    <row r="41" spans="1:16">
      <c r="A41" s="12" t="s">
        <v>101</v>
      </c>
      <c r="B41" s="12" t="s">
        <v>102</v>
      </c>
      <c r="C41" s="13" t="s">
        <v>98</v>
      </c>
      <c r="D41" s="14" t="s">
        <v>103</v>
      </c>
      <c r="E41" s="15">
        <v>65300</v>
      </c>
      <c r="F41" s="15">
        <v>65300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f t="shared" si="0"/>
        <v>65300</v>
      </c>
    </row>
    <row r="42" spans="1:16" ht="25.5">
      <c r="A42" s="12" t="s">
        <v>104</v>
      </c>
      <c r="B42" s="12" t="s">
        <v>105</v>
      </c>
      <c r="C42" s="13" t="s">
        <v>98</v>
      </c>
      <c r="D42" s="14" t="s">
        <v>106</v>
      </c>
      <c r="E42" s="15">
        <v>126600</v>
      </c>
      <c r="F42" s="15">
        <v>126600</v>
      </c>
      <c r="G42" s="15">
        <v>36400</v>
      </c>
      <c r="H42" s="15">
        <v>41900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f t="shared" si="0"/>
        <v>126600</v>
      </c>
    </row>
    <row r="43" spans="1:16" ht="63.75">
      <c r="A43" s="12" t="s">
        <v>107</v>
      </c>
      <c r="B43" s="12" t="s">
        <v>108</v>
      </c>
      <c r="C43" s="13" t="s">
        <v>29</v>
      </c>
      <c r="D43" s="14" t="s">
        <v>109</v>
      </c>
      <c r="E43" s="15">
        <v>260000</v>
      </c>
      <c r="F43" s="15">
        <v>260000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f t="shared" si="0"/>
        <v>260000</v>
      </c>
    </row>
    <row r="44" spans="1:16" ht="38.25">
      <c r="A44" s="12" t="s">
        <v>110</v>
      </c>
      <c r="B44" s="12" t="s">
        <v>111</v>
      </c>
      <c r="C44" s="13" t="s">
        <v>39</v>
      </c>
      <c r="D44" s="14" t="s">
        <v>112</v>
      </c>
      <c r="E44" s="15">
        <v>14209800</v>
      </c>
      <c r="F44" s="15">
        <v>14209800</v>
      </c>
      <c r="G44" s="15">
        <v>7566000</v>
      </c>
      <c r="H44" s="15">
        <v>4623800</v>
      </c>
      <c r="I44" s="15">
        <v>0</v>
      </c>
      <c r="J44" s="15">
        <v>1022600</v>
      </c>
      <c r="K44" s="15">
        <v>0</v>
      </c>
      <c r="L44" s="15">
        <v>1022600</v>
      </c>
      <c r="M44" s="15">
        <v>452800</v>
      </c>
      <c r="N44" s="15">
        <v>187900</v>
      </c>
      <c r="O44" s="15">
        <v>0</v>
      </c>
      <c r="P44" s="15">
        <f t="shared" si="0"/>
        <v>15232400</v>
      </c>
    </row>
    <row r="45" spans="1:16" ht="38.25">
      <c r="A45" s="12" t="s">
        <v>113</v>
      </c>
      <c r="B45" s="12" t="s">
        <v>49</v>
      </c>
      <c r="C45" s="13" t="s">
        <v>39</v>
      </c>
      <c r="D45" s="14" t="s">
        <v>50</v>
      </c>
      <c r="E45" s="15">
        <v>2000000</v>
      </c>
      <c r="F45" s="15">
        <v>2000000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f t="shared" si="0"/>
        <v>2000000</v>
      </c>
    </row>
    <row r="46" spans="1:16">
      <c r="A46" s="12" t="s">
        <v>114</v>
      </c>
      <c r="B46" s="12" t="s">
        <v>116</v>
      </c>
      <c r="C46" s="13" t="s">
        <v>115</v>
      </c>
      <c r="D46" s="14" t="s">
        <v>117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12000000</v>
      </c>
      <c r="K46" s="15">
        <v>12000000</v>
      </c>
      <c r="L46" s="15">
        <v>0</v>
      </c>
      <c r="M46" s="15">
        <v>0</v>
      </c>
      <c r="N46" s="15">
        <v>0</v>
      </c>
      <c r="O46" s="15">
        <v>12000000</v>
      </c>
      <c r="P46" s="15">
        <f t="shared" ref="P46:P77" si="1">E46+J46</f>
        <v>12000000</v>
      </c>
    </row>
    <row r="47" spans="1:16" ht="25.5">
      <c r="A47" s="7" t="s">
        <v>118</v>
      </c>
      <c r="B47" s="8"/>
      <c r="C47" s="9"/>
      <c r="D47" s="10" t="s">
        <v>119</v>
      </c>
      <c r="E47" s="11">
        <v>23536100</v>
      </c>
      <c r="F47" s="11">
        <v>23536100</v>
      </c>
      <c r="G47" s="11">
        <v>3070800</v>
      </c>
      <c r="H47" s="11">
        <v>149900</v>
      </c>
      <c r="I47" s="11">
        <v>0</v>
      </c>
      <c r="J47" s="11">
        <v>6000000</v>
      </c>
      <c r="K47" s="11">
        <v>6000000</v>
      </c>
      <c r="L47" s="11">
        <v>0</v>
      </c>
      <c r="M47" s="11">
        <v>0</v>
      </c>
      <c r="N47" s="11">
        <v>0</v>
      </c>
      <c r="O47" s="11">
        <v>6000000</v>
      </c>
      <c r="P47" s="11">
        <f t="shared" si="1"/>
        <v>29536100</v>
      </c>
    </row>
    <row r="48" spans="1:16">
      <c r="A48" s="7" t="s">
        <v>120</v>
      </c>
      <c r="B48" s="8"/>
      <c r="C48" s="9"/>
      <c r="D48" s="11"/>
      <c r="E48" s="11">
        <v>23536100</v>
      </c>
      <c r="F48" s="11">
        <v>23536100</v>
      </c>
      <c r="G48" s="11">
        <v>3070800</v>
      </c>
      <c r="H48" s="11">
        <v>149900</v>
      </c>
      <c r="I48" s="11">
        <v>0</v>
      </c>
      <c r="J48" s="11">
        <v>6000000</v>
      </c>
      <c r="K48" s="11">
        <v>6000000</v>
      </c>
      <c r="L48" s="11">
        <v>0</v>
      </c>
      <c r="M48" s="11">
        <v>0</v>
      </c>
      <c r="N48" s="11">
        <v>0</v>
      </c>
      <c r="O48" s="11">
        <v>6000000</v>
      </c>
      <c r="P48" s="11">
        <f t="shared" si="1"/>
        <v>29536100</v>
      </c>
    </row>
    <row r="49" spans="1:16" ht="38.25">
      <c r="A49" s="12" t="s">
        <v>121</v>
      </c>
      <c r="B49" s="12" t="s">
        <v>22</v>
      </c>
      <c r="C49" s="13" t="s">
        <v>21</v>
      </c>
      <c r="D49" s="14" t="s">
        <v>23</v>
      </c>
      <c r="E49" s="15">
        <v>1356400</v>
      </c>
      <c r="F49" s="15">
        <v>1356400</v>
      </c>
      <c r="G49" s="15">
        <v>1070800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f t="shared" si="1"/>
        <v>1356400</v>
      </c>
    </row>
    <row r="50" spans="1:16" ht="25.5">
      <c r="A50" s="12" t="s">
        <v>122</v>
      </c>
      <c r="B50" s="12" t="s">
        <v>124</v>
      </c>
      <c r="C50" s="13" t="s">
        <v>123</v>
      </c>
      <c r="D50" s="14" t="s">
        <v>125</v>
      </c>
      <c r="E50" s="15">
        <v>12973400</v>
      </c>
      <c r="F50" s="15">
        <v>12973400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f t="shared" si="1"/>
        <v>12973400</v>
      </c>
    </row>
    <row r="51" spans="1:16" ht="25.5">
      <c r="A51" s="12" t="s">
        <v>126</v>
      </c>
      <c r="B51" s="12" t="s">
        <v>128</v>
      </c>
      <c r="C51" s="13" t="s">
        <v>127</v>
      </c>
      <c r="D51" s="14" t="s">
        <v>129</v>
      </c>
      <c r="E51" s="15">
        <v>2380900</v>
      </c>
      <c r="F51" s="15">
        <v>2380900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f t="shared" si="1"/>
        <v>2380900</v>
      </c>
    </row>
    <row r="52" spans="1:16" ht="25.5">
      <c r="A52" s="12" t="s">
        <v>130</v>
      </c>
      <c r="B52" s="12" t="s">
        <v>132</v>
      </c>
      <c r="C52" s="13" t="s">
        <v>131</v>
      </c>
      <c r="D52" s="14" t="s">
        <v>133</v>
      </c>
      <c r="E52" s="15">
        <v>1920100</v>
      </c>
      <c r="F52" s="15">
        <v>1920100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f t="shared" si="1"/>
        <v>1920100</v>
      </c>
    </row>
    <row r="53" spans="1:16">
      <c r="A53" s="12" t="s">
        <v>134</v>
      </c>
      <c r="B53" s="12" t="s">
        <v>136</v>
      </c>
      <c r="C53" s="13" t="s">
        <v>135</v>
      </c>
      <c r="D53" s="14" t="s">
        <v>137</v>
      </c>
      <c r="E53" s="15">
        <v>380500</v>
      </c>
      <c r="F53" s="15">
        <v>380500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1"/>
        <v>380500</v>
      </c>
    </row>
    <row r="54" spans="1:16" ht="25.5">
      <c r="A54" s="12" t="s">
        <v>138</v>
      </c>
      <c r="B54" s="12" t="s">
        <v>140</v>
      </c>
      <c r="C54" s="13" t="s">
        <v>139</v>
      </c>
      <c r="D54" s="14" t="s">
        <v>141</v>
      </c>
      <c r="E54" s="15">
        <v>2724800</v>
      </c>
      <c r="F54" s="15">
        <v>2724800</v>
      </c>
      <c r="G54" s="15">
        <v>2000000</v>
      </c>
      <c r="H54" s="15">
        <v>149900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f t="shared" si="1"/>
        <v>2724800</v>
      </c>
    </row>
    <row r="55" spans="1:16" ht="25.5">
      <c r="A55" s="12" t="s">
        <v>142</v>
      </c>
      <c r="B55" s="12" t="s">
        <v>143</v>
      </c>
      <c r="C55" s="13" t="s">
        <v>139</v>
      </c>
      <c r="D55" s="14" t="s">
        <v>144</v>
      </c>
      <c r="E55" s="15">
        <v>1800000</v>
      </c>
      <c r="F55" s="15">
        <v>1800000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1"/>
        <v>1800000</v>
      </c>
    </row>
    <row r="56" spans="1:16">
      <c r="A56" s="12" t="s">
        <v>145</v>
      </c>
      <c r="B56" s="12" t="s">
        <v>146</v>
      </c>
      <c r="C56" s="13" t="s">
        <v>115</v>
      </c>
      <c r="D56" s="14" t="s">
        <v>147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6000000</v>
      </c>
      <c r="K56" s="15">
        <v>6000000</v>
      </c>
      <c r="L56" s="15">
        <v>0</v>
      </c>
      <c r="M56" s="15">
        <v>0</v>
      </c>
      <c r="N56" s="15">
        <v>0</v>
      </c>
      <c r="O56" s="15">
        <v>6000000</v>
      </c>
      <c r="P56" s="15">
        <f t="shared" si="1"/>
        <v>6000000</v>
      </c>
    </row>
    <row r="57" spans="1:16" ht="25.5">
      <c r="A57" s="7" t="s">
        <v>148</v>
      </c>
      <c r="B57" s="8"/>
      <c r="C57" s="9"/>
      <c r="D57" s="10" t="s">
        <v>149</v>
      </c>
      <c r="E57" s="11">
        <v>35210000</v>
      </c>
      <c r="F57" s="11">
        <v>35210000</v>
      </c>
      <c r="G57" s="11">
        <v>23697100</v>
      </c>
      <c r="H57" s="11">
        <v>98100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f t="shared" si="1"/>
        <v>35210000</v>
      </c>
    </row>
    <row r="58" spans="1:16">
      <c r="A58" s="7" t="s">
        <v>150</v>
      </c>
      <c r="B58" s="8"/>
      <c r="C58" s="9"/>
      <c r="D58" s="11"/>
      <c r="E58" s="11">
        <v>35210000</v>
      </c>
      <c r="F58" s="11">
        <v>35210000</v>
      </c>
      <c r="G58" s="11">
        <v>23697100</v>
      </c>
      <c r="H58" s="11">
        <v>98100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f t="shared" si="1"/>
        <v>35210000</v>
      </c>
    </row>
    <row r="59" spans="1:16" ht="38.25">
      <c r="A59" s="12" t="s">
        <v>151</v>
      </c>
      <c r="B59" s="12" t="s">
        <v>22</v>
      </c>
      <c r="C59" s="13" t="s">
        <v>21</v>
      </c>
      <c r="D59" s="14" t="s">
        <v>23</v>
      </c>
      <c r="E59" s="15">
        <v>21561200</v>
      </c>
      <c r="F59" s="15">
        <v>21561200</v>
      </c>
      <c r="G59" s="15">
        <v>17379900</v>
      </c>
      <c r="H59" s="15">
        <v>57100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f t="shared" si="1"/>
        <v>21561200</v>
      </c>
    </row>
    <row r="60" spans="1:16" ht="25.5">
      <c r="A60" s="12" t="s">
        <v>152</v>
      </c>
      <c r="B60" s="12" t="s">
        <v>154</v>
      </c>
      <c r="C60" s="13" t="s">
        <v>153</v>
      </c>
      <c r="D60" s="14" t="s">
        <v>155</v>
      </c>
      <c r="E60" s="15">
        <v>140000</v>
      </c>
      <c r="F60" s="15">
        <v>140000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f t="shared" si="1"/>
        <v>140000</v>
      </c>
    </row>
    <row r="61" spans="1:16" ht="25.5">
      <c r="A61" s="12" t="s">
        <v>156</v>
      </c>
      <c r="B61" s="12" t="s">
        <v>158</v>
      </c>
      <c r="C61" s="13" t="s">
        <v>157</v>
      </c>
      <c r="D61" s="14" t="s">
        <v>159</v>
      </c>
      <c r="E61" s="15">
        <v>280000</v>
      </c>
      <c r="F61" s="15">
        <v>280000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f t="shared" si="1"/>
        <v>280000</v>
      </c>
    </row>
    <row r="62" spans="1:16" ht="38.25">
      <c r="A62" s="12" t="s">
        <v>160</v>
      </c>
      <c r="B62" s="12" t="s">
        <v>161</v>
      </c>
      <c r="C62" s="13" t="s">
        <v>157</v>
      </c>
      <c r="D62" s="14" t="s">
        <v>162</v>
      </c>
      <c r="E62" s="15">
        <v>600000</v>
      </c>
      <c r="F62" s="15">
        <v>600000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f t="shared" si="1"/>
        <v>600000</v>
      </c>
    </row>
    <row r="63" spans="1:16" ht="51">
      <c r="A63" s="12" t="s">
        <v>163</v>
      </c>
      <c r="B63" s="12" t="s">
        <v>164</v>
      </c>
      <c r="C63" s="13" t="s">
        <v>88</v>
      </c>
      <c r="D63" s="14" t="s">
        <v>165</v>
      </c>
      <c r="E63" s="15">
        <v>7932400</v>
      </c>
      <c r="F63" s="15">
        <v>7932400</v>
      </c>
      <c r="G63" s="15">
        <v>6317200</v>
      </c>
      <c r="H63" s="15">
        <v>41000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f t="shared" si="1"/>
        <v>7932400</v>
      </c>
    </row>
    <row r="64" spans="1:16" ht="76.5">
      <c r="A64" s="12" t="s">
        <v>166</v>
      </c>
      <c r="B64" s="12" t="s">
        <v>167</v>
      </c>
      <c r="C64" s="13" t="s">
        <v>84</v>
      </c>
      <c r="D64" s="14" t="s">
        <v>168</v>
      </c>
      <c r="E64" s="15">
        <v>180000</v>
      </c>
      <c r="F64" s="15">
        <v>180000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f t="shared" si="1"/>
        <v>180000</v>
      </c>
    </row>
    <row r="65" spans="1:16" ht="63.75">
      <c r="A65" s="12" t="s">
        <v>169</v>
      </c>
      <c r="B65" s="12" t="s">
        <v>170</v>
      </c>
      <c r="C65" s="13" t="s">
        <v>91</v>
      </c>
      <c r="D65" s="14" t="s">
        <v>171</v>
      </c>
      <c r="E65" s="15">
        <v>300000</v>
      </c>
      <c r="F65" s="15">
        <v>300000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si="1"/>
        <v>300000</v>
      </c>
    </row>
    <row r="66" spans="1:16" ht="25.5">
      <c r="A66" s="12" t="s">
        <v>172</v>
      </c>
      <c r="B66" s="12" t="s">
        <v>173</v>
      </c>
      <c r="C66" s="13" t="s">
        <v>95</v>
      </c>
      <c r="D66" s="14" t="s">
        <v>174</v>
      </c>
      <c r="E66" s="15">
        <v>4216400</v>
      </c>
      <c r="F66" s="15">
        <v>4216400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1"/>
        <v>4216400</v>
      </c>
    </row>
    <row r="67" spans="1:16" ht="25.5">
      <c r="A67" s="7" t="s">
        <v>175</v>
      </c>
      <c r="B67" s="8"/>
      <c r="C67" s="9"/>
      <c r="D67" s="10" t="s">
        <v>176</v>
      </c>
      <c r="E67" s="11">
        <v>70395100</v>
      </c>
      <c r="F67" s="11">
        <v>70395100</v>
      </c>
      <c r="G67" s="11">
        <v>50335300</v>
      </c>
      <c r="H67" s="11">
        <v>3036000</v>
      </c>
      <c r="I67" s="11">
        <v>0</v>
      </c>
      <c r="J67" s="11">
        <v>2600000</v>
      </c>
      <c r="K67" s="11">
        <v>0</v>
      </c>
      <c r="L67" s="11">
        <v>2172200</v>
      </c>
      <c r="M67" s="11">
        <v>952200</v>
      </c>
      <c r="N67" s="11">
        <v>279700</v>
      </c>
      <c r="O67" s="11">
        <v>427800</v>
      </c>
      <c r="P67" s="11">
        <f t="shared" si="1"/>
        <v>72995100</v>
      </c>
    </row>
    <row r="68" spans="1:16">
      <c r="A68" s="7" t="s">
        <v>177</v>
      </c>
      <c r="B68" s="8"/>
      <c r="C68" s="9"/>
      <c r="D68" s="11"/>
      <c r="E68" s="11">
        <v>70395100</v>
      </c>
      <c r="F68" s="11">
        <v>70395100</v>
      </c>
      <c r="G68" s="11">
        <v>50335300</v>
      </c>
      <c r="H68" s="11">
        <v>3036000</v>
      </c>
      <c r="I68" s="11">
        <v>0</v>
      </c>
      <c r="J68" s="11">
        <v>2600000</v>
      </c>
      <c r="K68" s="11">
        <v>0</v>
      </c>
      <c r="L68" s="11">
        <v>2172200</v>
      </c>
      <c r="M68" s="11">
        <v>952200</v>
      </c>
      <c r="N68" s="11">
        <v>279700</v>
      </c>
      <c r="O68" s="11">
        <v>427800</v>
      </c>
      <c r="P68" s="11">
        <f t="shared" si="1"/>
        <v>72995100</v>
      </c>
    </row>
    <row r="69" spans="1:16" ht="38.25">
      <c r="A69" s="12" t="s">
        <v>178</v>
      </c>
      <c r="B69" s="12" t="s">
        <v>22</v>
      </c>
      <c r="C69" s="13" t="s">
        <v>21</v>
      </c>
      <c r="D69" s="14" t="s">
        <v>23</v>
      </c>
      <c r="E69" s="15">
        <v>2708000</v>
      </c>
      <c r="F69" s="15">
        <v>2708000</v>
      </c>
      <c r="G69" s="15">
        <v>2203300</v>
      </c>
      <c r="H69" s="15">
        <v>10000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f t="shared" si="1"/>
        <v>2708000</v>
      </c>
    </row>
    <row r="70" spans="1:16" ht="25.5">
      <c r="A70" s="12" t="s">
        <v>179</v>
      </c>
      <c r="B70" s="12" t="s">
        <v>180</v>
      </c>
      <c r="C70" s="13" t="s">
        <v>94</v>
      </c>
      <c r="D70" s="14" t="s">
        <v>181</v>
      </c>
      <c r="E70" s="15">
        <v>33964000</v>
      </c>
      <c r="F70" s="15">
        <v>33964000</v>
      </c>
      <c r="G70" s="15">
        <v>27200000</v>
      </c>
      <c r="H70" s="15">
        <v>600000</v>
      </c>
      <c r="I70" s="15">
        <v>0</v>
      </c>
      <c r="J70" s="15">
        <v>1797000</v>
      </c>
      <c r="K70" s="15">
        <v>0</v>
      </c>
      <c r="L70" s="15">
        <v>1541200</v>
      </c>
      <c r="M70" s="15">
        <v>952200</v>
      </c>
      <c r="N70" s="15">
        <v>35700</v>
      </c>
      <c r="O70" s="15">
        <v>255800</v>
      </c>
      <c r="P70" s="15">
        <f t="shared" si="1"/>
        <v>35761000</v>
      </c>
    </row>
    <row r="71" spans="1:16" ht="38.25">
      <c r="A71" s="12" t="s">
        <v>182</v>
      </c>
      <c r="B71" s="12" t="s">
        <v>184</v>
      </c>
      <c r="C71" s="13" t="s">
        <v>183</v>
      </c>
      <c r="D71" s="14" t="s">
        <v>185</v>
      </c>
      <c r="E71" s="15">
        <v>4100000</v>
      </c>
      <c r="F71" s="15">
        <v>4100000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f t="shared" si="1"/>
        <v>4100000</v>
      </c>
    </row>
    <row r="72" spans="1:16">
      <c r="A72" s="12" t="s">
        <v>186</v>
      </c>
      <c r="B72" s="12" t="s">
        <v>188</v>
      </c>
      <c r="C72" s="13" t="s">
        <v>187</v>
      </c>
      <c r="D72" s="14" t="s">
        <v>189</v>
      </c>
      <c r="E72" s="15">
        <v>10957100</v>
      </c>
      <c r="F72" s="15">
        <v>10957100</v>
      </c>
      <c r="G72" s="15">
        <v>8330000</v>
      </c>
      <c r="H72" s="15">
        <v>678000</v>
      </c>
      <c r="I72" s="15">
        <v>0</v>
      </c>
      <c r="J72" s="15">
        <v>217500</v>
      </c>
      <c r="K72" s="15">
        <v>0</v>
      </c>
      <c r="L72" s="15">
        <v>179500</v>
      </c>
      <c r="M72" s="15">
        <v>0</v>
      </c>
      <c r="N72" s="15">
        <v>132800</v>
      </c>
      <c r="O72" s="15">
        <v>38000</v>
      </c>
      <c r="P72" s="15">
        <f t="shared" si="1"/>
        <v>11174600</v>
      </c>
    </row>
    <row r="73" spans="1:16">
      <c r="A73" s="12" t="s">
        <v>190</v>
      </c>
      <c r="B73" s="12" t="s">
        <v>191</v>
      </c>
      <c r="C73" s="13" t="s">
        <v>187</v>
      </c>
      <c r="D73" s="14" t="s">
        <v>192</v>
      </c>
      <c r="E73" s="15">
        <v>5181100</v>
      </c>
      <c r="F73" s="15">
        <v>5181100</v>
      </c>
      <c r="G73" s="15">
        <v>3600000</v>
      </c>
      <c r="H73" s="15">
        <v>639100</v>
      </c>
      <c r="I73" s="15">
        <v>0</v>
      </c>
      <c r="J73" s="15">
        <v>260500</v>
      </c>
      <c r="K73" s="15">
        <v>0</v>
      </c>
      <c r="L73" s="15">
        <v>181500</v>
      </c>
      <c r="M73" s="15">
        <v>0</v>
      </c>
      <c r="N73" s="15">
        <v>35500</v>
      </c>
      <c r="O73" s="15">
        <v>79000</v>
      </c>
      <c r="P73" s="15">
        <f t="shared" si="1"/>
        <v>5441600</v>
      </c>
    </row>
    <row r="74" spans="1:16" ht="38.25">
      <c r="A74" s="12" t="s">
        <v>193</v>
      </c>
      <c r="B74" s="12" t="s">
        <v>195</v>
      </c>
      <c r="C74" s="13" t="s">
        <v>194</v>
      </c>
      <c r="D74" s="14" t="s">
        <v>196</v>
      </c>
      <c r="E74" s="15">
        <v>10677000</v>
      </c>
      <c r="F74" s="15">
        <v>10677000</v>
      </c>
      <c r="G74" s="15">
        <v>7252000</v>
      </c>
      <c r="H74" s="15">
        <v>1094000</v>
      </c>
      <c r="I74" s="15">
        <v>0</v>
      </c>
      <c r="J74" s="15">
        <v>325000</v>
      </c>
      <c r="K74" s="15">
        <v>0</v>
      </c>
      <c r="L74" s="15">
        <v>270000</v>
      </c>
      <c r="M74" s="15">
        <v>0</v>
      </c>
      <c r="N74" s="15">
        <v>75700</v>
      </c>
      <c r="O74" s="15">
        <v>55000</v>
      </c>
      <c r="P74" s="15">
        <f t="shared" si="1"/>
        <v>11002000</v>
      </c>
    </row>
    <row r="75" spans="1:16" ht="25.5">
      <c r="A75" s="12" t="s">
        <v>197</v>
      </c>
      <c r="B75" s="12" t="s">
        <v>199</v>
      </c>
      <c r="C75" s="13" t="s">
        <v>198</v>
      </c>
      <c r="D75" s="14" t="s">
        <v>200</v>
      </c>
      <c r="E75" s="15">
        <v>2207900</v>
      </c>
      <c r="F75" s="15">
        <v>2207900</v>
      </c>
      <c r="G75" s="15">
        <v>1750000</v>
      </c>
      <c r="H75" s="15">
        <v>14900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f t="shared" si="1"/>
        <v>2207900</v>
      </c>
    </row>
    <row r="76" spans="1:16">
      <c r="A76" s="12" t="s">
        <v>201</v>
      </c>
      <c r="B76" s="12" t="s">
        <v>202</v>
      </c>
      <c r="C76" s="13" t="s">
        <v>198</v>
      </c>
      <c r="D76" s="14" t="s">
        <v>203</v>
      </c>
      <c r="E76" s="15">
        <v>600000</v>
      </c>
      <c r="F76" s="15">
        <v>600000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f t="shared" si="1"/>
        <v>600000</v>
      </c>
    </row>
    <row r="77" spans="1:16" ht="25.5">
      <c r="A77" s="7" t="s">
        <v>204</v>
      </c>
      <c r="B77" s="8"/>
      <c r="C77" s="9"/>
      <c r="D77" s="10" t="s">
        <v>205</v>
      </c>
      <c r="E77" s="11">
        <v>50378300</v>
      </c>
      <c r="F77" s="11">
        <v>30093300</v>
      </c>
      <c r="G77" s="11">
        <v>6560000</v>
      </c>
      <c r="H77" s="11">
        <v>2975700</v>
      </c>
      <c r="I77" s="11">
        <v>20285000</v>
      </c>
      <c r="J77" s="11">
        <v>7400000</v>
      </c>
      <c r="K77" s="11">
        <v>7300000</v>
      </c>
      <c r="L77" s="11">
        <v>100000</v>
      </c>
      <c r="M77" s="11">
        <v>0</v>
      </c>
      <c r="N77" s="11">
        <v>0</v>
      </c>
      <c r="O77" s="11">
        <v>7300000</v>
      </c>
      <c r="P77" s="11">
        <f t="shared" si="1"/>
        <v>57778300</v>
      </c>
    </row>
    <row r="78" spans="1:16">
      <c r="A78" s="7" t="s">
        <v>206</v>
      </c>
      <c r="B78" s="8"/>
      <c r="C78" s="9"/>
      <c r="D78" s="11"/>
      <c r="E78" s="11">
        <v>50378300</v>
      </c>
      <c r="F78" s="11">
        <v>30093300</v>
      </c>
      <c r="G78" s="11">
        <v>6560000</v>
      </c>
      <c r="H78" s="11">
        <v>2975700</v>
      </c>
      <c r="I78" s="11">
        <v>20285000</v>
      </c>
      <c r="J78" s="11">
        <v>7400000</v>
      </c>
      <c r="K78" s="11">
        <v>7300000</v>
      </c>
      <c r="L78" s="11">
        <v>100000</v>
      </c>
      <c r="M78" s="11">
        <v>0</v>
      </c>
      <c r="N78" s="11">
        <v>0</v>
      </c>
      <c r="O78" s="11">
        <v>7300000</v>
      </c>
      <c r="P78" s="11">
        <f t="shared" ref="P78:P93" si="2">E78+J78</f>
        <v>57778300</v>
      </c>
    </row>
    <row r="79" spans="1:16" ht="38.25">
      <c r="A79" s="12" t="s">
        <v>207</v>
      </c>
      <c r="B79" s="12" t="s">
        <v>22</v>
      </c>
      <c r="C79" s="13" t="s">
        <v>21</v>
      </c>
      <c r="D79" s="14" t="s">
        <v>23</v>
      </c>
      <c r="E79" s="15">
        <v>8294700</v>
      </c>
      <c r="F79" s="15">
        <v>8294700</v>
      </c>
      <c r="G79" s="15">
        <v>6560000</v>
      </c>
      <c r="H79" s="15">
        <v>98100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f t="shared" si="2"/>
        <v>8294700</v>
      </c>
    </row>
    <row r="80" spans="1:16" ht="25.5">
      <c r="A80" s="12" t="s">
        <v>208</v>
      </c>
      <c r="B80" s="12" t="s">
        <v>210</v>
      </c>
      <c r="C80" s="13" t="s">
        <v>209</v>
      </c>
      <c r="D80" s="14" t="s">
        <v>211</v>
      </c>
      <c r="E80" s="15">
        <v>300000</v>
      </c>
      <c r="F80" s="15">
        <v>300000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f t="shared" si="2"/>
        <v>300000</v>
      </c>
    </row>
    <row r="81" spans="1:16">
      <c r="A81" s="12" t="s">
        <v>212</v>
      </c>
      <c r="B81" s="12" t="s">
        <v>214</v>
      </c>
      <c r="C81" s="13" t="s">
        <v>213</v>
      </c>
      <c r="D81" s="14" t="s">
        <v>215</v>
      </c>
      <c r="E81" s="15">
        <v>28927600</v>
      </c>
      <c r="F81" s="15">
        <v>13992600</v>
      </c>
      <c r="G81" s="15">
        <v>0</v>
      </c>
      <c r="H81" s="15">
        <v>2877600</v>
      </c>
      <c r="I81" s="15">
        <v>14935000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f t="shared" si="2"/>
        <v>28927600</v>
      </c>
    </row>
    <row r="82" spans="1:16" ht="25.5">
      <c r="A82" s="12" t="s">
        <v>216</v>
      </c>
      <c r="B82" s="12" t="s">
        <v>218</v>
      </c>
      <c r="C82" s="13" t="s">
        <v>217</v>
      </c>
      <c r="D82" s="14" t="s">
        <v>219</v>
      </c>
      <c r="E82" s="15">
        <v>400000</v>
      </c>
      <c r="F82" s="15">
        <v>0</v>
      </c>
      <c r="G82" s="15">
        <v>0</v>
      </c>
      <c r="H82" s="15">
        <v>0</v>
      </c>
      <c r="I82" s="15">
        <v>400000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f t="shared" si="2"/>
        <v>400000</v>
      </c>
    </row>
    <row r="83" spans="1:16">
      <c r="A83" s="12" t="s">
        <v>220</v>
      </c>
      <c r="B83" s="12" t="s">
        <v>59</v>
      </c>
      <c r="C83" s="13" t="s">
        <v>58</v>
      </c>
      <c r="D83" s="14" t="s">
        <v>60</v>
      </c>
      <c r="E83" s="15">
        <v>160000</v>
      </c>
      <c r="F83" s="15">
        <v>160000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f t="shared" si="2"/>
        <v>160000</v>
      </c>
    </row>
    <row r="84" spans="1:16" ht="38.25">
      <c r="A84" s="12" t="s">
        <v>221</v>
      </c>
      <c r="B84" s="12" t="s">
        <v>223</v>
      </c>
      <c r="C84" s="13" t="s">
        <v>222</v>
      </c>
      <c r="D84" s="14" t="s">
        <v>224</v>
      </c>
      <c r="E84" s="15">
        <v>9496000</v>
      </c>
      <c r="F84" s="15">
        <v>4546000</v>
      </c>
      <c r="G84" s="15">
        <v>0</v>
      </c>
      <c r="H84" s="15">
        <v>0</v>
      </c>
      <c r="I84" s="15">
        <v>4950000</v>
      </c>
      <c r="J84" s="15">
        <v>7300000</v>
      </c>
      <c r="K84" s="15">
        <v>7300000</v>
      </c>
      <c r="L84" s="15">
        <v>0</v>
      </c>
      <c r="M84" s="15">
        <v>0</v>
      </c>
      <c r="N84" s="15">
        <v>0</v>
      </c>
      <c r="O84" s="15">
        <v>7300000</v>
      </c>
      <c r="P84" s="15">
        <f t="shared" si="2"/>
        <v>16796000</v>
      </c>
    </row>
    <row r="85" spans="1:16">
      <c r="A85" s="12" t="s">
        <v>225</v>
      </c>
      <c r="B85" s="12" t="s">
        <v>226</v>
      </c>
      <c r="C85" s="13" t="s">
        <v>66</v>
      </c>
      <c r="D85" s="14" t="s">
        <v>227</v>
      </c>
      <c r="E85" s="15">
        <v>500000</v>
      </c>
      <c r="F85" s="15">
        <v>500000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f t="shared" si="2"/>
        <v>500000</v>
      </c>
    </row>
    <row r="86" spans="1:16" ht="38.25">
      <c r="A86" s="12" t="s">
        <v>228</v>
      </c>
      <c r="B86" s="12" t="s">
        <v>230</v>
      </c>
      <c r="C86" s="13" t="s">
        <v>229</v>
      </c>
      <c r="D86" s="14" t="s">
        <v>231</v>
      </c>
      <c r="E86" s="15">
        <v>500000</v>
      </c>
      <c r="F86" s="15">
        <v>500000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 t="shared" si="2"/>
        <v>500000</v>
      </c>
    </row>
    <row r="87" spans="1:16" ht="25.5">
      <c r="A87" s="12" t="s">
        <v>232</v>
      </c>
      <c r="B87" s="12" t="s">
        <v>234</v>
      </c>
      <c r="C87" s="13" t="s">
        <v>233</v>
      </c>
      <c r="D87" s="14" t="s">
        <v>235</v>
      </c>
      <c r="E87" s="15">
        <v>1800000</v>
      </c>
      <c r="F87" s="15">
        <v>1800000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f t="shared" si="2"/>
        <v>1800000</v>
      </c>
    </row>
    <row r="88" spans="1:16" ht="25.5">
      <c r="A88" s="12" t="s">
        <v>236</v>
      </c>
      <c r="B88" s="12" t="s">
        <v>238</v>
      </c>
      <c r="C88" s="13" t="s">
        <v>237</v>
      </c>
      <c r="D88" s="14" t="s">
        <v>239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100000</v>
      </c>
      <c r="K88" s="15">
        <v>0</v>
      </c>
      <c r="L88" s="15">
        <v>100000</v>
      </c>
      <c r="M88" s="15">
        <v>0</v>
      </c>
      <c r="N88" s="15">
        <v>0</v>
      </c>
      <c r="O88" s="15">
        <v>0</v>
      </c>
      <c r="P88" s="15">
        <f t="shared" si="2"/>
        <v>100000</v>
      </c>
    </row>
    <row r="89" spans="1:16" ht="25.5">
      <c r="A89" s="7" t="s">
        <v>240</v>
      </c>
      <c r="B89" s="8"/>
      <c r="C89" s="9"/>
      <c r="D89" s="10" t="s">
        <v>241</v>
      </c>
      <c r="E89" s="11">
        <v>9250200</v>
      </c>
      <c r="F89" s="11">
        <v>6750200</v>
      </c>
      <c r="G89" s="11">
        <v>5350000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f t="shared" si="2"/>
        <v>9250200</v>
      </c>
    </row>
    <row r="90" spans="1:16">
      <c r="A90" s="7" t="s">
        <v>242</v>
      </c>
      <c r="B90" s="8"/>
      <c r="C90" s="9"/>
      <c r="D90" s="11"/>
      <c r="E90" s="11">
        <v>9250200</v>
      </c>
      <c r="F90" s="11">
        <v>6750200</v>
      </c>
      <c r="G90" s="11">
        <v>5350000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f t="shared" si="2"/>
        <v>9250200</v>
      </c>
    </row>
    <row r="91" spans="1:16" ht="38.25">
      <c r="A91" s="12" t="s">
        <v>243</v>
      </c>
      <c r="B91" s="12" t="s">
        <v>22</v>
      </c>
      <c r="C91" s="13" t="s">
        <v>21</v>
      </c>
      <c r="D91" s="14" t="s">
        <v>23</v>
      </c>
      <c r="E91" s="15">
        <v>6750200</v>
      </c>
      <c r="F91" s="15">
        <v>6750200</v>
      </c>
      <c r="G91" s="15">
        <v>5350000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f t="shared" si="2"/>
        <v>6750200</v>
      </c>
    </row>
    <row r="92" spans="1:16">
      <c r="A92" s="12" t="s">
        <v>244</v>
      </c>
      <c r="B92" s="12" t="s">
        <v>245</v>
      </c>
      <c r="C92" s="13" t="s">
        <v>25</v>
      </c>
      <c r="D92" s="14" t="s">
        <v>246</v>
      </c>
      <c r="E92" s="15">
        <v>2500000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f t="shared" si="2"/>
        <v>2500000</v>
      </c>
    </row>
    <row r="93" spans="1:16">
      <c r="A93" s="8" t="s">
        <v>247</v>
      </c>
      <c r="B93" s="8" t="s">
        <v>247</v>
      </c>
      <c r="C93" s="9" t="s">
        <v>247</v>
      </c>
      <c r="D93" s="11" t="s">
        <v>248</v>
      </c>
      <c r="E93" s="11">
        <v>753101500</v>
      </c>
      <c r="F93" s="11">
        <v>727816500</v>
      </c>
      <c r="G93" s="11">
        <v>486055200</v>
      </c>
      <c r="H93" s="11">
        <v>44875100</v>
      </c>
      <c r="I93" s="11">
        <v>22785000</v>
      </c>
      <c r="J93" s="11">
        <v>37262500</v>
      </c>
      <c r="K93" s="11">
        <v>26000000</v>
      </c>
      <c r="L93" s="11">
        <v>10834700</v>
      </c>
      <c r="M93" s="11">
        <v>1489000</v>
      </c>
      <c r="N93" s="11">
        <v>483800</v>
      </c>
      <c r="O93" s="11">
        <v>26427800</v>
      </c>
      <c r="P93" s="11">
        <f t="shared" si="2"/>
        <v>790364000</v>
      </c>
    </row>
    <row r="95" spans="1:16">
      <c r="B95" s="21" t="s">
        <v>253</v>
      </c>
      <c r="C95" s="21"/>
      <c r="D95" s="21"/>
      <c r="E95" s="21"/>
      <c r="F95" s="21"/>
      <c r="G95" s="21"/>
    </row>
    <row r="97" spans="2:7" ht="39.75" customHeight="1">
      <c r="B97" s="20"/>
      <c r="C97" s="20"/>
      <c r="D97" s="20"/>
      <c r="E97" s="20"/>
      <c r="F97" s="20"/>
      <c r="G97" s="20"/>
    </row>
  </sheetData>
  <mergeCells count="23">
    <mergeCell ref="B97:G97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2020-12-10T16:25:03Z</dcterms:created>
  <dcterms:modified xsi:type="dcterms:W3CDTF">2020-12-14T07:15:54Z</dcterms:modified>
</cp:coreProperties>
</file>