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975"/>
  </bookViews>
  <sheets>
    <sheet name="Лист1 (2)" sheetId="2" r:id="rId1"/>
  </sheets>
  <definedNames>
    <definedName name="_xlnm._FilterDatabase" localSheetId="0" hidden="1">'Лист1 (2)'!$A$4:$I$277</definedName>
    <definedName name="_xlnm.Print_Area" localSheetId="0">'Лист1 (2)'!$A$1:$I$276</definedName>
  </definedNames>
  <calcPr calcId="124519"/>
</workbook>
</file>

<file path=xl/calcChain.xml><?xml version="1.0" encoding="utf-8"?>
<calcChain xmlns="http://schemas.openxmlformats.org/spreadsheetml/2006/main">
  <c r="I269" i="2"/>
  <c r="I173" l="1"/>
  <c r="I172" s="1"/>
  <c r="I146"/>
  <c r="I145" s="1"/>
  <c r="I116"/>
  <c r="I115" s="1"/>
  <c r="I18"/>
  <c r="I6"/>
  <c r="I142"/>
  <c r="I141" s="1"/>
  <c r="I268" l="1"/>
  <c r="I5" l="1"/>
  <c r="I17" l="1"/>
  <c r="I275" s="1"/>
</calcChain>
</file>

<file path=xl/sharedStrings.xml><?xml version="1.0" encoding="utf-8"?>
<sst xmlns="http://schemas.openxmlformats.org/spreadsheetml/2006/main" count="1043" uniqueCount="364">
  <si>
    <t>грн.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</si>
  <si>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</si>
  <si>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</si>
  <si>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</si>
  <si>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</si>
  <si>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0200000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</si>
  <si>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</si>
  <si>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</si>
  <si>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</si>
  <si>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</si>
  <si>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</si>
  <si>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Придбання обладнання і предметів довгострокового користування</t>
  </si>
  <si>
    <t>0216083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</si>
  <si>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</si>
  <si>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</si>
  <si>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Придбання житла для дітей-сиріт, позбавлених батьківського піклування та осіб з їх числа</t>
  </si>
  <si>
    <t>0217130</t>
  </si>
  <si>
    <t>0421</t>
  </si>
  <si>
    <t>Здійснення заходів із землеустрою</t>
  </si>
  <si>
    <t>0217350</t>
  </si>
  <si>
    <t>0443</t>
  </si>
  <si>
    <t>Розроблення схем планування та забудови територій (містобудівної документації)</t>
  </si>
  <si>
    <t>Розроблення проекту коригування плану зонування території (зонінг) м.Дрогобич</t>
  </si>
  <si>
    <t>0217361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</si>
  <si>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</si>
  <si>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</si>
  <si>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Будівництво споруд, установ та закладів фізичної культури і спорту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</si>
  <si>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</si>
  <si>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</si>
  <si>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Придбання житла для дітей-сиріт, позбавлених батьківського піклування та осіб з їх числа (субвенція з обласного бюджету)</t>
  </si>
  <si>
    <t>0600000</t>
  </si>
  <si>
    <t>Відділ освіти виконавчих органів Дрогобицької міської ради</t>
  </si>
  <si>
    <t>0610000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</si>
  <si>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</si>
  <si>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</si>
  <si>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</si>
  <si>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</si>
  <si>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</si>
  <si>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</si>
  <si>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</si>
  <si>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0615031</t>
  </si>
  <si>
    <t>0810</t>
  </si>
  <si>
    <t>Утримання та навчально-тренувальна робота комунальних дитячо-юнацьких спортивних шкіл</t>
  </si>
  <si>
    <t>0617321</t>
  </si>
  <si>
    <t>Будівництво освітніх установ та закладів</t>
  </si>
  <si>
    <t xml:space="preserve">Реконструкція даху ЗОШ №7 по вул.Грушевського, 11 в м.Стебник, Львівської області </t>
  </si>
  <si>
    <t>0617325</t>
  </si>
  <si>
    <t>0617368</t>
  </si>
  <si>
    <t>7368</t>
  </si>
  <si>
    <t>Виконання інвестиційних проектів за рахунок субвенцій з інших бюджетів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</si>
  <si>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</si>
  <si>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</si>
  <si>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</si>
  <si>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</si>
  <si>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</si>
  <si>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Багатопрофільна стаціонарна медична допомога населенню</t>
  </si>
  <si>
    <t>Капітальний ремонт (заміна віконних та балконних блоків) у комунальному некомерційному підприємстві "Стебницька міська лікарня" Дрогобицької міської ради Львівської області</t>
  </si>
  <si>
    <t>Капітальний ремонт (заміна віконних та балконних блоків) у комунальному некомерційному підприємстві "Стебницька міська лікарня" Дрогобицької міської ради Львівської області (субвенція з обласного бюджету)</t>
  </si>
  <si>
    <t>0712030</t>
  </si>
  <si>
    <t>0733</t>
  </si>
  <si>
    <t>Лікарсько-акушерська допомога вагітним, породіллям та новонародженим</t>
  </si>
  <si>
    <t>0717322</t>
  </si>
  <si>
    <t>Будівництво медичних установ та закладів</t>
  </si>
  <si>
    <t>0717363</t>
  </si>
  <si>
    <t>1000000</t>
  </si>
  <si>
    <t>Відділ культури та мистецтв виконавчих органів Дрогобицької міської ради</t>
  </si>
  <si>
    <t>1010000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</si>
  <si>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</si>
  <si>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0824</t>
  </si>
  <si>
    <t>Забезпечення діяльності бібліотек</t>
  </si>
  <si>
    <t>Забезпечення діяльності музеїв i виставок</t>
  </si>
  <si>
    <t>1017340</t>
  </si>
  <si>
    <t>Будівництво установ та закладів культури</t>
  </si>
  <si>
    <t>1200000</t>
  </si>
  <si>
    <t>Департамент міського господарства Дрогобицької міської ради</t>
  </si>
  <si>
    <t>1210000</t>
  </si>
  <si>
    <t>Придбання житла для окремих категорій населення відповідно до законодавства</t>
  </si>
  <si>
    <t>1217310</t>
  </si>
  <si>
    <t>Будівництво об`єктів житлово-комунального господарства</t>
  </si>
  <si>
    <t>1217330</t>
  </si>
  <si>
    <t>Будівництво майданчика для паркування в центральній частині м.Дрогобич згідно плану організації мобільності центральної частини міста Дрогобича</t>
  </si>
  <si>
    <t>Реконструкція дитячого майданчика на вул. Грушевського, 79/2 (облаштування інклюзивного майданчика для особливих дітей) Громадський бюджет</t>
  </si>
  <si>
    <t>1217461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</si>
  <si>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</si>
  <si>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</si>
  <si>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доріг</t>
  </si>
  <si>
    <t>1217463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</si>
  <si>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</si>
  <si>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1217670</t>
  </si>
  <si>
    <t>0490</t>
  </si>
  <si>
    <t>Внески до статутного капіталу суб`єктів господарювання</t>
  </si>
  <si>
    <t>Внески в статутний фонд КП "Управитель "ЖЕО"</t>
  </si>
  <si>
    <t>3700000</t>
  </si>
  <si>
    <t>3710000</t>
  </si>
  <si>
    <t>0180</t>
  </si>
  <si>
    <t>3719770</t>
  </si>
  <si>
    <t>Інші субвенції з місцевого бюджету</t>
  </si>
  <si>
    <t>РАЗОМ:</t>
  </si>
  <si>
    <t>Найменування об'єкта будівництва/вид будівельних робіт, у тому числі проектні роботи</t>
  </si>
  <si>
    <t xml:space="preserve">Загальна тривалість будівництва (рік початку і завершення) 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</si>
  <si>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</si>
  <si>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</si>
  <si>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бджетному періоді, гривень</t>
  </si>
  <si>
    <t>Розподіл коштів бюджету розвитку на здійснення заходів із будівництва, реконструкції  і реставрації                                                                                                                       об'єктів виробничої, комунікаційної та соціальної інфраструктури за об'єктами у 2020 році</t>
  </si>
  <si>
    <t>Проекти детальних планів території під індивідуальну житлову забудову в місті Дрогобич</t>
  </si>
  <si>
    <t>Програма на проведення робіт по земельній реформі, проведення земельних торгів (конкурсів, аукціонів) на території Дрогобицької міської ради на 2020 рік</t>
  </si>
  <si>
    <t>Нове будівництво об'єкту: "Покращення надання публічних послуг для мешканців Дрогобицького регіону шляхом створення центру "Документ-Сервіс Дрогобич" з реалізацією проекту "Будівництво центру публічних послуг "Документ-Сервіс Дрогобич" на вул.Бориславська в м.Дрогобич Львівської обл." (коригування)</t>
  </si>
  <si>
    <t>0217368</t>
  </si>
  <si>
    <t>Нове будівництво об'єкту "Покращення надання публічних послуг для мешканців Дрогобицького регіону шляхом створення центру «Документ-Сервіс Дрогобич» з реалізацією проекту "Будівництво центру публічних послуг «Документ-Сервіс Дрогобич» на вул. Бориславська у м.Дрогобич Львівської області (субвенція з обласного бюджету)</t>
  </si>
  <si>
    <t>0217622</t>
  </si>
  <si>
    <t>Придбання обладнання та предметів давгострокового користування (субвенція з обласного бюджету)</t>
  </si>
  <si>
    <t>Придбання обладнання для їдальні (харчоблоку) ліцею №3 імені В’ячеслава Чорновола Дрогобицької міської  ради</t>
  </si>
  <si>
    <t>Придбання обладнання для їдальні (харчоблоку) Дрогобицького  ліцею  Дрогобицької міської  ради</t>
  </si>
  <si>
    <t>Придбання обладнання для їдальні (харчоблоку) ліцею №3 імені В'ячеслава Чорновола Дрогобицької міської ради (субвенція з обласного бюджету)</t>
  </si>
  <si>
    <t>Придбання обладнання для їдальні (харчоблоку) Дрогобицького ліцею Дрогобицької міської ради (субвенція з обласного бюджету)</t>
  </si>
  <si>
    <t>Придбання обладнання і предметів довгострокового користування (субвенція обласного бюджету НУШ)</t>
  </si>
  <si>
    <t>Придбання обладнання і предметів довгострокового користування (осушувач повітря інкл.центру)</t>
  </si>
  <si>
    <t>0611170</t>
  </si>
  <si>
    <t>3710106</t>
  </si>
  <si>
    <t>0106</t>
  </si>
  <si>
    <t>0615032</t>
  </si>
  <si>
    <t>Капітальний ремонт спортивного майданчика гімназії № 9 імені Героїв Крут Дрогобицької міської ради Львівської області за адресою: м.Дрогобич, вул. Фабрична,63</t>
  </si>
  <si>
    <t xml:space="preserve">Покращення надання послуг з фізичної культури шляхом будівництва спортивного багатофункційного комплексного майданчика в м.Дрогобичі, вул.А.Сахарова, 2а (коригування) </t>
  </si>
  <si>
    <t>Придбання обладнання для реалізації проєкту "Створення інсультного центру для КНП "Дрогобицька міська лікарня №1"Дрогобицької міської ради</t>
  </si>
  <si>
    <t>Капітальний ремонт фасаду Дрогобицької дитячої міської бібліотеки на вул. Шевченка, 34  у м. Дрогобичі Львівської області</t>
  </si>
  <si>
    <t>Капітальний ремонт з метою запобігання виникнення надзвичайної ситуації пов'язаної з незадовільним станом конструктивних елементів житлового будинку в м.Дрогобичі на вул.Трускавецька, 60</t>
  </si>
  <si>
    <t>Капітальний ремонт дитячо-спортивного майданчика на вул. Кирило Мефодіївській, м.Дрогобич Львівської області</t>
  </si>
  <si>
    <t>Реконструкція конструктивних елементів сушильної камери четвертого під'їзду житлового будинку на вул.В.Великого, 23 в м. Дрогобич Львівської області</t>
  </si>
  <si>
    <t>Капітальний ремонт, електропостачання гуртожитку на вул.Грушевського, 19 в м.Дрогобич Львівської області</t>
  </si>
  <si>
    <t>Капітальний ремонт несучих конструкцій будівлі котельні по вул.Нижанківського, 3/1 в м.Дрогобичі Львівської області</t>
  </si>
  <si>
    <t>Капітальний ремонт дороги вул. Грушевського в м.Дрогобич (Коригування)</t>
  </si>
  <si>
    <t>Виготовлення ПКД з капітального ремонту об'єктів благоустрою</t>
  </si>
  <si>
    <t>Внески в статутний фонд КП "Комбінат міського господарства"</t>
  </si>
  <si>
    <t>Внески в статутний фонд КП "Управитель "ЖЕО" (на заміну вікон на сходових клітках житлових будинків, а саме: вул.М.Грушевського,76, 103/1, 140, вул.В.Великого,11, 24, 26, вл.Є.Коновальця, 7/1, вул.Кн.Ольги, 4,8,12)</t>
  </si>
  <si>
    <t>Внески в статутний фонд КП "Служба муніципального управління" ДМР</t>
  </si>
  <si>
    <t>"Будівництво зовнішніх мереж водопроводу та водовідведення кварталів житлової забудови К-10 та К-13 на вул.Наливайка в м.Дрогобич Львівської області. Третя черга: "Будівництво зовнішніх мереж водопроводу кварталу житлової забудови К-13  (вул.Проектована-3, вул.Проектована-4, вул.Проектована-5) на вул.Наливайка в м.Дрогобич Львівської області"</t>
  </si>
  <si>
    <t>1216082</t>
  </si>
  <si>
    <t>Придбання у комунальну власність територіальної громади міста Дрогобич житла за рахунок субвенції з державного бюджету місцевому бюджету на формування фонду житла для тимчасового проживання внутрішньо переміщених осіб в місті Дрогобич</t>
  </si>
  <si>
    <t>Аварійно-відновлювальні роботи (після буревію, що стався 10 лютого 2020 року)  шатрового даху   будинку на вул.Тарнавського, 33 в м. Дрогобич, Львівської області (капітальний ремонт)</t>
  </si>
  <si>
    <t xml:space="preserve">Інші субвенції (бюджету Дрогобицького району) </t>
  </si>
  <si>
    <t xml:space="preserve">Придбання медичного обладнання (операційний гістероскоп) для комунального некомерційного підприємства "Дрогобицький міський пологовий будинок" Дрогобицької міської ради м. Дрогобич, вул. А.Шептицького, 7 </t>
  </si>
  <si>
    <t>0712080</t>
  </si>
  <si>
    <t xml:space="preserve"> Капітальний ремонт приміщень неврологічного відділення комунального некомерційного підприємства "Дрогобицька міська лікарня №1"Дрогобицької міської ради по вул.Шептицького,9 м.Дрогобич Львівської області</t>
  </si>
  <si>
    <t>1017324</t>
  </si>
  <si>
    <t>Капітальний ремонт санвузлу комунального закладу "Дрогобицького культурно-освітнього центру імені Івана Франка " Дрогобицької міської ради</t>
  </si>
  <si>
    <t>Виготовлення проектно-кошторисної документації на демонтаж і реставрацію конструкцій іконостасу пам’ятки архітектури національного значення дерев’яної  церкви Св. Юра 1678 (охор. №377) в м.Дрогобич Львівської області</t>
  </si>
  <si>
    <t>Ліквідація пошкоджень водовипуску на ставку у парку Б.Хмельницького м.Дрогобич, Львівської області (капітальний ремонт)</t>
  </si>
  <si>
    <t>Реконструкція спортивного майданчика по вул.Бориславська, 22-24, у м.Дрогобич, Львівської області</t>
  </si>
  <si>
    <t>Капітальний ремонт світлофорного об'єкта на перехресті вулиць І.Мазепи, Л.Українки та Стрийської в м.Дрогобич Львівської області</t>
  </si>
  <si>
    <t>Внески в статутний фонд КП "Служба муніципального управління" ДМР (Капітальний ремонт   доржнього покриття по вул. Вокзальна (від вул.Стрийська до перехрестя вулиць Грушевського - Вокзальна) в м.Дрогобич  Львівської області)</t>
  </si>
  <si>
    <t>Озеленення площі Ринок (капітальний ремонт)</t>
  </si>
  <si>
    <t>Внески в статутний фонд КП "Дрогобичтеплоенерго" Дрогобицької міської ради</t>
  </si>
  <si>
    <t>Субвенція для обласного бюджету Львівської області на співфінансування проекту "Придбання шкільного автобусу, у тому числі обладнаного місцями для дітей з особливими освітніми потребами для ліцею №3 ім. В.Чорновола Дрогобицької міської ради"</t>
  </si>
  <si>
    <t>Покращення надання послуг з фізичної культури шляхом будівництва спортивного багатофункційного комплексного майданчика в м.Дрогобичі, вул.А.Сахарова, 2а (коригування) (субвенція з обласного бюджету)</t>
  </si>
  <si>
    <t>Реконструкція Стебницької гімназії №6 імені Героїв АТО Дрогобицької міської ради, що знаходиться за адресою: м.Стебник, вул.Грушевського,10 Львівської області (субвенція з обласного бюджету)</t>
  </si>
  <si>
    <t>Придбання обладнання і предметів довгострокового користування (за рахунок медичної субвенції)</t>
  </si>
  <si>
    <t>Придбання обладнання для реалізації проєкту "Створення інсультного центру для КНП "Дрогобицька міська лікарня №1"Дрогобицької міської ради (субвенція з обласного бюджету)</t>
  </si>
  <si>
    <t>Придбання ємності для стиснених або скраплених газів (кисню медичного) для КНП "Стебницька міська лікарня"</t>
  </si>
  <si>
    <t>Придбання обладнання і предметів довгострокового користування ( з Борислава)</t>
  </si>
  <si>
    <t>Придбання медичного обладнання (операційний гістероскоп) для комунального некомерційного підприємства "Дрогобицький міський пологовий будинок" Дрогобицької міської ради м. Дрогобич, вул. А.Шептицького, 7 (субвенція з обласного бюджету)</t>
  </si>
  <si>
    <t xml:space="preserve">Реконструкція системи киснепроводу у КНП «Стебницька міська лікарня» ДМР </t>
  </si>
  <si>
    <t>Капітальний ремонт інфекційного відділення КНП "Стебницька міська лікарня" Дрогобицької міської ради (З Трускавця)</t>
  </si>
  <si>
    <t>Капітальний ремонт приміщень пологового відділення комунального некомерційного підприємства «Дрогобицький міський пологовий будинок» Дрогобицької міської ради м.Дрогобич, вул.Шептицького,7 (субвенція з обласного бюджету)</t>
  </si>
  <si>
    <t>Придбання  медичного обладнання для комунального некомерційного підприємства "Стебницька міська лікарня"Дрогобицької міської ради (монітори пацієнта, апарат ШВЛ, аналізатор сечі, аналізатор напівавтоматичний, біохімічний, камера ультрафіолетова для зберігання медичного інструмента, мікроскопи, центрифуга медична)</t>
  </si>
  <si>
    <t>0717369</t>
  </si>
  <si>
    <t>Реконструкція з прибудовою приймально-ургентного відділення з технічним переоснащенням під відділення екстреної (невідкладної) медичної допомоги в хірургічному корпусі комунального некомерційного підприємства "Дрогобицька міська лікарня №1" Дрогобицької міської ради на вулиці А.Шептицького,9 у м.Дрогобич Львівської області</t>
  </si>
  <si>
    <t>0810000</t>
  </si>
  <si>
    <t>0813221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</si>
  <si>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</si>
  <si>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Управління праці та соціального захисту населення Дрогобицької міської ради</t>
  </si>
  <si>
    <t>0800000</t>
  </si>
  <si>
    <t xml:space="preserve">Придбання обладнання і предметів довгострокового користування </t>
  </si>
  <si>
    <t>Придбання музичних інструментів та комп’ютерної техніки для Дрогобицької дитячої музичної школи №1 на вул. Т.Шевченка, 10 в м. Дрогобич Львівської області (субвенція з обласного бюджету)</t>
  </si>
  <si>
    <t>Капітальний ремонт системи опалення у Стебницькій дитячій музичній школі на вул. Січових Стрільців 1/1 м. Стебник, Львівської області (ІІ черга) (субвенція з обласного бюджету)</t>
  </si>
  <si>
    <t>Капітальний ремонт танцювального залу (утеплення фасаду) у Стебницькому Народному домі відділу культури та мистецтв виконавчих органів Дрогобицької міської ради (субвенція з обласного бюджету)</t>
  </si>
  <si>
    <t>Капітальний ремонт благоустрою території навколо історичного відділу музею «Дрогобиччина» за адресою: м. Дрогобич, вул. І.Франка,32 (субвенція з обласного бюджету)</t>
  </si>
  <si>
    <t>Капітальний ремонт даху Дрогобицької дитячої музичної школи №2 на вул. Лесі Українки ,41 в м. Дрогобич Львівської області» (субвенція з обласного бюджету)</t>
  </si>
  <si>
    <t>Капітальний ремонт фасаду приміщення  Дрогобицької дитячої музичної школи  №1 (навчальний корпус № 1) на вул. Т.Шевченка, 10 в м. Дрогобич Львівської області (субвенція з обласного бюджету)</t>
  </si>
  <si>
    <t>Капітальний ремонт по заміні вікон та дверей в приміщенні КЗ ДМР м. Дрогобич ансамбль "Верховина" (субвенція з обласного бюджету)</t>
  </si>
  <si>
    <t>Капітальний ремонт (заміна вікон і дверей) Народного дому ім. І.Франка на вул.І.Франка, 20 в м.Дрогобич Львівської області (субвенція з обласного бюджету)</t>
  </si>
  <si>
    <t>Придбання у комунальну власність територіальної громади міста Дрогобич житла за рахунок субвенції з державного бюджнету місцевому бюджету на формування фонду житла для тимчасового проживання внутрішньо переміщених осіб в місті Дрогобич (субвенція з державного бюджету)</t>
  </si>
  <si>
    <t>Капітальний ремонт площі (Маріїнська) по вул.Ю.Дрогобича, вул. Маріїнська в м. Дрогобич, Львівської області (субвенція з обласного бюджету)</t>
  </si>
  <si>
    <t>Капітальний ремонт пішохідної зони на вулиці Коновальця 9/2 (ОСББ “Резон -1”) у м.Дрогобич Львівської області (субвенція з обласного бюджету)</t>
  </si>
  <si>
    <t>Капітальний ремонт внутрібудинкових мереж водопостачання та каналізації житлових будинків  вул. С.Крушельницької,1 та вул. М. Грушевського, 38  м. Дрогобич Львівської області (субвенція з обласного бюджету)</t>
  </si>
  <si>
    <t>Капітальний ремонт конструктивних елементів (заміна вікон і дверей у місцях загального користування) в житловому будинку № 17 на  вул.Грушевського в м. Дрогобич, Львівської області (субвенція з обласного бюджету)</t>
  </si>
  <si>
    <t>Капітальний ремонт (заміна вхідних дверей) в житловому будинку на вул. Бориславська, 2  м.Дрогобич Львівської обл. (субвенція з обласного бюджету)</t>
  </si>
  <si>
    <t>Капітальний ремонт (заміна вікон) в житловому будинку за адресою вул. М. Грушевського 72 в м. Дрогобич Львівської області (субвенція з обласного бюджету)</t>
  </si>
  <si>
    <t>Капітальний ремонт м'якої покрівлі даху житлового будинку по вул. Коновальця 7/10 м. Дрогобич Львівська обл. (субвенція з обласного бюджету)</t>
  </si>
  <si>
    <t xml:space="preserve">Капітальний ремонт (заміна вікон сходових кліток) в житловому будинку № 77 на вул. Грушевського в м. Дрогобич, Львівської обл. (субвенція з обласного бюджету) </t>
  </si>
  <si>
    <t>Капітальний ремонт дорожнього покриття та пішохідної зони (тротуар) вул Івана Макуха від вулиці Котляревського до вулиці Івана Макуха,6 м. Дрогобич, Львівської обл. (субвенція з обласного бюджету)</t>
  </si>
  <si>
    <t>Капітальний ремонт дорожнього покриття та пішохідної зони (тротуар) вул. Івана Макуха від Івана Макуха №6 до Івана Макуха №11 м. Дрогобич, Львівської обл. (субвенція з обласного бюджету)</t>
  </si>
  <si>
    <t>Капітальний ремонт (заміна віконних блоків в місцях загального користування) у житловому будинку №7/6 по вул. Є.Коновальця у м.Дрогобич Львівської області (ОСББ “Молодіжне-2000") (субвенція з обласного бюджету)</t>
  </si>
  <si>
    <t>Капітальний ремонт шатрового даху ОСББ «Орлика 1» по вул. П. Орлика, 1,  м. Дрогобич (субвенція з обласного бюджету)</t>
  </si>
  <si>
    <t>Капітальний ремонт віконних прорізів із заміною вікон на енергозберігаючі  металопластикові  в приміщеннях ОСББ "Карпати -1" по вул. В. Великого 28, м. Дрогобич (субвенція з обласного бюджету)</t>
  </si>
  <si>
    <t>Влаштування вуличного освітлення у парку "Небесної сотні" по вулиці Пилипа Орлика у м.Дрогобич Львівської області (капітальний ремонт) (субвенція з обласного бюджету)</t>
  </si>
  <si>
    <t>Капітальний ремонт даху нежитлового приміщення на вул. М. Шашкевича,28 в м. Дрогобич Львівської області (субвенція з обласного бюджету)</t>
  </si>
  <si>
    <t>Будівництво дитячого майданчика у місті Дрогобич Львівської області, М. Грушевського, 103,103/1,103/2,105 (субвенція з обласного бюджету)</t>
  </si>
  <si>
    <t>1217368</t>
  </si>
  <si>
    <t>Реконструкція прибудинкової території біля буд. №2 на вул.Йосипа Левицького в м.Дрогобич Львівської області (субвенція з обласного бюджету)</t>
  </si>
  <si>
    <t>Реконструкція прибудинкової території ж/б №6 на вул.Тарнавського в м.Дрогобич Львівської області (субвенція з обласного бюджету)</t>
  </si>
  <si>
    <t>Реконструкція частини даху та 2  і 3  поверху  нежитлової будівлі за адресою м.Дрогобич, вул. Шашкевича, 28 (субвенція з обласного бюджету)</t>
  </si>
  <si>
    <t>Реконструкція пішохідної доріжки у сквері ХІХ століття по вул.Д.Галицького,12 на площі Замкова Гора в м.Дрогобич Львівської області (субвенція з обласного бюджету)</t>
  </si>
  <si>
    <t>Капітальний ремонт вулиці Грушевського у м. Дрогобич Львівської області  (субвенція з обласного бюджету)</t>
  </si>
  <si>
    <t>Капітальний ремонт вулиці Тарнавського у м. Дрогобич Львівської області  (субвенція з обласного бюджету)</t>
  </si>
  <si>
    <t>3719540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</si>
  <si>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</si>
  <si>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Придбання обладнання (мультимедійних інтерактивних комплексів) для ліцею №4 імені Лесі Українки м.Дрогобич, Львівська обл.</t>
  </si>
  <si>
    <t>Придбання та встановлення обладнання для медіакласу для гімназії № 8 у м. Дрогобич, вул. Симоненка,5</t>
  </si>
  <si>
    <t>Придбання обладнання (Телевізор LED HISENSE 50 UHD Smart WiFi, проектор EPSON EB-W05 (3LCD, 3300lm, WXGA (1280х800), HDMI/VGA) для Стебницької загальноосвітньої школи І-ІІІ ступенів №18 Дрогобицької міської ради Львівської області</t>
  </si>
  <si>
    <t>Придбання обладнання (LED TV, кріплення телевізійне, кабель HDMI) для Стебницької гімназії № 6 ім. Героїв АТО Дрогобицької міської ради Львівської області</t>
  </si>
  <si>
    <t>Придбання сучасного технологічного обладнання для харчоблоку їдальні  ліцею № 2 м.Дрогобича</t>
  </si>
  <si>
    <t>Придбання та встановлення кухонного обладнання у Дрогобицькому ліцеї, Дрогобицької міської ради, у м. Дрогобич, вул. Грушевського, 87</t>
  </si>
  <si>
    <t>Придбання обладнання (мультимедійних інтерактивних дошок) для гімназії № 9 імені Героїв Крут на вул. Фабричній, 63, м.Дрогобич, Львівської обл.</t>
  </si>
  <si>
    <t>Придбання обладнання (led TV) для Стебницького ліцею
№7 Дрогобицької міської ради Львівської області</t>
  </si>
  <si>
    <t xml:space="preserve">Придбання обладнання (спортивного інвентаря) для ліцею №16 ім.Ю.Дрогобича по вул.Грушевського, 136 Дрогобицької міської ради Львівської області </t>
  </si>
  <si>
    <t>Придбання та встановлення обладнання для медіакласу для гімназії № 8 у м. Дрогобич, вул. Симоненка,5 (субвенція з обласного бюджету)</t>
  </si>
  <si>
    <t>Придбання обладнання (мультимедійних інтерактивних комплексів) для ліцею №4 імені Лесі Українки м.Дрогобич, Львівська обл. (субвенція з обласного бюджету)</t>
  </si>
  <si>
    <t>Придбання обладнання (Телевізор LED HISENSE 50 UHD Smart WiFi, проектор EPSON EB-W05 (3LCD, 3300lm, WXGA (1280х800), HDMI/VGA) для Стебницької загальноосвітньої школи І-ІІІ ступенів №18 Дрогобицької міської ради Львівської області (субвенція з обласного бюджету)</t>
  </si>
  <si>
    <t>Придбання обладнання (LED TV, кріплення телевізійне, кабель HDMI) для Стебницької гімназії № 6 ім. Героїв АТО Дрогобицької міської ради Львівської області (субвенція з обласного бюджету)</t>
  </si>
  <si>
    <t>Придбання сучасного технологічного обладнання для харчоблоку їдальні  ліцею № 2 м.Дрогобича (субвенція з обласного бюджету)</t>
  </si>
  <si>
    <t>Придбання та встановлення кухонного обладнання у Дрогобицькому ліцеї, Дрогобицької міської ради, у м. Дрогобич, вул. Грушевського, 87 (субвенція з обласного бюджету)</t>
  </si>
  <si>
    <t>Придбання обладнання (мультимедійних інтерактивних дошок) для гімназії № 9 імені Героїв Крут на вул. Фабричній, 63, м.Дрогобич, Львівської обл. (субвенція з обласного бюджету)</t>
  </si>
  <si>
    <t>Придбання обладнання (led TV) для Стебницького ліцею
№7 Дрогобицької міської ради Львівської області (субвенція з обласного бюджету)</t>
  </si>
  <si>
    <t>Придбання автомобіля для потреб Дрогобицької ДЮСШ ім. І.Боберського, вул.Сахарова,2а, м.Дрогобич, Львівської обл. (субвенція з обласного бюджету)</t>
  </si>
  <si>
    <t>Придбання велосипедів  для  Дрогобицької спеціалізованої дитячо-юнацької школи олімпійського резерву з велоспорту «Медик» у м. Дрогобичі</t>
  </si>
  <si>
    <t>Придбання велосипедів  для  Дрогобицької спеціалізованої дитячо-юнацької школи олімпійського резерву з велоспорту «Медик» у м. Дрогобичі (субвенція з обласного бюджету)</t>
  </si>
  <si>
    <t>Капітальний ремонт санвузлів загальноосвітньої школи І-ІІІ ступенів №17 по вул.Самбірській, 70 м.Дрогобич Львівської області</t>
  </si>
  <si>
    <t>Капітальний ремонт приміщення їдальні (харчоблоку) ліцею №3 імені В'ячеслава Чорновола Дрогобицької міської ради по вул.Завалля, 12 в м.Дрогобич Львівської області</t>
  </si>
  <si>
    <t>Капітальний ремонт коридору ЗДО №30 "Волошка" по вул.П.Орлика, 8 у м.Дрогобич Львівської області</t>
  </si>
  <si>
    <t>Реконструкція спортивного майданчика ліцею №1 ім.Івана Франка Дрогобицької міської ради Львівської області під футбольне поле з штучним покриттям за адресою: вул.Сагайдачного, 19, м.Дрогобич Львівської області</t>
  </si>
  <si>
    <t>Аварійно - відновлювальні роботи (після буревію, що стався 10 лютого 2020 р.) шатрового даху ліцею №3 ім.Вячеслава Чорновола Дрогобицької міської ради Львівської області на вул.Завалля, 12  (капітальний ремонт)</t>
  </si>
  <si>
    <t>Аварійно - відновлювальні роботи (після буревію, що стався 11 червня 2020 р.) шатрового даху ліцею №3 ім.В’ячеслава Чорновола Дрогобицької міської ради Львівської області на вул.Завалля, 12  (капітальний ремонт)</t>
  </si>
  <si>
    <t xml:space="preserve">Капітальний ремонт по заміні дерев’яних вікон на металопластикові в Дрогобицькому ліцеї по вул. Грушевського 87 у м. Дрогобичі Львівської області </t>
  </si>
  <si>
    <t>Капітальний ремонт пішохідної зони та огорожі території ЗДО №12 "Дзвіночок"  на вулиці Івана Чмоли в місті Дрогобич Львівської області</t>
  </si>
  <si>
    <t>Капітальний ремонт покрівлі плоского даху ЗДО №26 "Калинка" по вул.А.Мельника, 17 м.Стебник</t>
  </si>
  <si>
    <t>Реконструкція Стебницької гімназії №6 імені Героїв АТО Дрогобицької міської ради, що знаходиться за адресою: м.Стебник, вул.Грушевського, 10А, Львівської області</t>
  </si>
  <si>
    <t>Будівництво спортивного комплексу на території Ліцею №2 Дрогобицької міської ради по вул. Козловського, 17  м.Дрогобича Львівської області</t>
  </si>
  <si>
    <t>Будівництво атлетичного майданчика на території гімназії №10 по вул Коновальця,11 в м.Дрогобич, Львівської області</t>
  </si>
  <si>
    <t>Капітальний ремонт даху Стебницької загальноосвітньої школи І-ІІІ ступенів №11 імені Тараса Зозулі по вул. П.Куліша, 3 в м.Стебник Львівської області</t>
  </si>
  <si>
    <t>Капітальний ремонт окремих внутрішніх приміщень ДНЗ
№11 "Світлячок" на вул. Зварицькій, 75/1, м. Дрогобича, Львівської обл.</t>
  </si>
  <si>
    <t>Капітальний ремонт (заміна віконних та дверних блоків) в Дрогобицькій ЗОШ І-ІІІ ступенів № 5 на вул.Зварицька,57, м.Дрогобич, Львівська обл.</t>
  </si>
  <si>
    <t>Капітальний ремонт пішохідної доріжки гімназії №8 за адресою вул.Симоненка,5  м. Дрогобич, Львівської області</t>
  </si>
  <si>
    <t>Капітальний ремонт(заміна віконних блоків) в спортивному залі  ліцею імені Богдана Лепкого Дрогобицької міської ради Львівської області по вул.Б.Лепкого ,19, м.Дрогобич</t>
  </si>
  <si>
    <t>Капітальний ремонт (заміна віконних та дверних блоків) у дошкільному навчальному закладі № 26 «Калинка» комбінованого типу, що знаходиться в комунальній власності</t>
  </si>
  <si>
    <t>Капітальний ремонт прилеглої території Ліцею №2 по вул. Козловського,17 м.Дрогобич, Львівської області</t>
  </si>
  <si>
    <t>Капітальний ремонт,відновлення дренажної системи з гідроізоляцією фундаменту частини будівлі Дрогобицької ДЮСШ ім.І.Боберського на вул.Сахарова,2а, м.Дрогобич, Львівської обл.(ІІ-черга)</t>
  </si>
  <si>
    <t>Капітальний ремонт приміщень закладу дошкільної освіти №28 "Берізка"  загального розвитку, що знаходиться у комунальній власності, за адресою вул.Бориславська, 28 м.Дрогобич</t>
  </si>
  <si>
    <t>Капітальний ремонт огорожі  закладу  дошкільної освіти №27 "Віночок" комбінованого типу, що знаходиться у комунальній власності, за адресою вул.Чорновола, 17 м.Дрогобич</t>
  </si>
  <si>
    <t>Капітальний ремонт ЗДО №20 "Верховинка" загального розвитку, що знаходиться у комунальній власності, за адресою вул.В.Великого, 60 м.Дрогобич</t>
  </si>
  <si>
    <t>Капітальний ремонт внутрішніх приміщень в ЗДО (ясла-садок) №29 "Дюймовочка" по вул.В.Великого, 76 м.Дрогобича</t>
  </si>
  <si>
    <t>Капітальний ремонт внутрішніх приміщень в ЗДО (ясла-садок) №24 "Смерічка" по вул.Грушевського, 121 м.Дрогобича Львівської області</t>
  </si>
  <si>
    <t>Капітальний ремонт покрівлі даху в ЗДО (ясла-садок) №13 "Казка" по вул.В.Великого, 25 м.Дрогобича</t>
  </si>
  <si>
    <t>Капітальний ремонт фасаду корпусу № 2 ліцею № 1 імені Івана Франка Дрогобицької міської ради на вул. Чмоли, 9, в м. Дрогобичі Львівської області.</t>
  </si>
  <si>
    <t>Капітальний ремонт їдальні у Стебницькій гімназії № 6 ім. Героїв АТО Дрогобицької міської ради Львівської області</t>
  </si>
  <si>
    <t>Благоустрій (капітальний ремонт) подвір’я ДНЗ №28
«Берізка» по вул.Бориславська, 28,  м.Дрогобич Львівської обл.</t>
  </si>
  <si>
    <t>Капітальний ремонт будівлі, шляхом заміни віконних блоків, ДНЗ №6 по вул.Грушевського, 62,  м.Дрогобич, Львівська обл.</t>
  </si>
  <si>
    <t>Капітальний ремонт (заміна віконних блоків) у Стебницькому ліцеї №7 Дрогобицької міської ради Львівської області</t>
  </si>
  <si>
    <t>Капітальний ремонт (заміна віконних і дверних блоків – ІV черга) в Дрогобицькій ЗОШ I-III ступенів №17 на вул.Самбірська, 70, м.Дрогобич, Львівська обл.</t>
  </si>
  <si>
    <t>Капітальний ремонт внутрішніх приміщень (сходових кліток) ДНЗ -15  на вул. Самбірська, 66 м. Дрогобич, Львівської обл.</t>
  </si>
  <si>
    <t>Капітальний ремонт (заміна віконних та дверних блоків) у Стебницькому будинку художньо-естетичної творчості учнівської молоді Дрогобицької міської ради Львівської області</t>
  </si>
  <si>
    <t>Будівництво атлетичного майданчика на території гімназії №10 по вул Коновальця,11 в м.Дрогобич, Львівської області (субвенція з обласного бюджету)</t>
  </si>
  <si>
    <t>Капітальний ремонт даху Стебницької загальноосвітньої школи І-ІІІ ступенів №11 імені Тараса Зозулі по вул. П.Куліша, 3 в м.Стебник Львівської області (субвенція з обласного бюджету)</t>
  </si>
  <si>
    <t>Капітальний ремонт фасаду корпусу № 2 ліцею № 1 імені Івана Франка Дрогобицької міської ради на вул. Чмоли, 9, в м. Дрогобичі Львівської області (субвенція з обласного бюджету)</t>
  </si>
  <si>
    <t>Капітальний ремонт окремих внутрішніх приміщень ДНЗ
№11 "Світлячок" на вул. Зварицькій, 75/1, м. Дрогобича, Львівської обл. (субвенція з обласного бюджету)</t>
  </si>
  <si>
    <t>Капітальний ремонт їдальні у Стебницькій гімназії № 6 ім. Героїв АТО Дрогобицької міської ради Львівської області (субвенція з обласного бюджету)</t>
  </si>
  <si>
    <t>Капітальний ремонт (заміна віконних та дверних блоків) в Дрогобицькій ЗОШ І-ІІІ ступенів № 5 на вул.Зварицька,57, м.Дрогобич, Львівська обл. (субвенція з обласного бюджету)</t>
  </si>
  <si>
    <t>Капітальний ремонт по заміні дерев’яних вікон на металопластикові в Дрогобицькому ліцеї по вул. Грушевського 87 у м. Дрогобичі Львівської області  (субвенція з обласного бюджету)</t>
  </si>
  <si>
    <t>Благоустрій (капітальний ремонт) подвір’я ДНЗ №28
«Берізка» по вул.Бориславська, 28,  м.Дрогобич Львівської обл. (субвенція з обласного бюджету)</t>
  </si>
  <si>
    <t>Капітальний ремонт пішохідної доріжки гімназії №8 за адресою вул.Симоненка,5  м. Дрогобич, Львівської області (субвенція з обласного бюджету)</t>
  </si>
  <si>
    <t>Капітальний ремонт будівлі, шляхом заміни віконних блоків, ДНЗ №6 по вул.Грушевського, 62,  м.Дрогобич, Львівська обл. (субвенція з обласного бюджету)</t>
  </si>
  <si>
    <t>Капітальний ремонт (заміна віконних блоків) в спортивному залі  ліцею імені Богдана Лепкого Дрогобицької міської ради Львівської області по вул.Б.Лепкого ,19, м.Дрогобич (субвенція з обласного бюджету)</t>
  </si>
  <si>
    <t>Капітальний ремонт (заміна віконних блоків) у Стебницькому ліцеї №7 Дрогобицької міської ради Львівської області (субвенція з обласного бюджету)</t>
  </si>
  <si>
    <t>Капітальний ремонт (заміна віконних і дверних блоків – ІV черга) в Дрогобицькій ЗОШ I-III ступенів №17 на вул.Самбірська, 70, м.Дрогобич, Львівська обл. (субвенція з обласного бюджету)</t>
  </si>
  <si>
    <t>Капітальний ремонт (заміна віконних та дверних блоків) у дошкільному навчальному закладі № 26 «Калинка» комбінованого типу, що знаходиться в комунальній власності (субвенція з обласного бюджету)</t>
  </si>
  <si>
    <t>Капітальний ремонт прилеглої території Ліцею №2 по вул. Козловського,17 м.Дрогобич, Львівської області (субвенція з обласного бюджету)</t>
  </si>
  <si>
    <t>Капітальний ремонт внутрішніх приміщень (сходових кліток) ДНЗ -15  на вул. Самбірська, 66 м. Дрогобич, Львівської обл. (субвенція з обласного бюджету)</t>
  </si>
  <si>
    <t>Капітальний ремонт пішохідної зони та огорожі території ЗДО №12 "Дзвіночок"  на вулиці Івана Чмоли в місті Дрогобич Львівської області (субвенція з обласного бюджету)</t>
  </si>
  <si>
    <t>Капітальний ремонт (заміна віконних та дверних блоків) у Стебницькому будинку художньо-естетичної творчості учнівської молоді Дрогобицької міської ради Львівської області (субвенція з обласного бюджету)</t>
  </si>
  <si>
    <t>Капітальний ремонт,відновлення дренажної системи з гідроізоляцією фундаменту частини будівлі Дрогобицької ДЮСШ ім.І.Боберського на вул.Сахарова,2а, м.Дрогобич, Львівської обл.(ІІ-черга) (субвенція з обласного бюджету)</t>
  </si>
  <si>
    <t>Закупівля медичного обладнання (аудіометра-тимпанометра АА222) у комунальному некомерційному підприємстві «Стебницька міська лікарня» Дрогобицької міської ради Львівської області</t>
  </si>
  <si>
    <t>Придбання обладнання для комунального некомерційного підприємства «Дрогобицької міської лікарні №3» Дрогобицької міської ради</t>
  </si>
  <si>
    <t>Закупівля медичного обладнання (аудіометра-тимпанометра АА222) у комунальному некомерційному підприємстві «Стебницька міська лікарня» Дрогобицької міської ради Львівської області (субвенція з обласного бюджету)</t>
  </si>
  <si>
    <t>Придбання обладнання для комунального некомерційного підприємства «Дрогобицької міської лікарні №3» Дрогобицької міської ради (субвенція з обласного бюджету)</t>
  </si>
  <si>
    <t>Придбання портативного апарату ультразвукового дослідження в сімейне відділення №1 комунального некомерційного підприємства «Дрогобицька міська поліклініка» Дрогобицької міської ради</t>
  </si>
  <si>
    <t>Придбання портативного апарату ультразвукового дослідження в сімейне відділення №1 комунального некомерційного підприємства «Дрогобицька міська поліклініка» Дрогобицької міської ради (субвенція з обласного бюджету)</t>
  </si>
  <si>
    <t>Капітальний ремонт приміщень пологового відділення комунального некомерційного підприємства «Дрогобицький міський пологовий будинок» Дрогобицької міської ради м.Дрогобич, вул.Шептицького,7</t>
  </si>
  <si>
    <t>Придбання музейного обладнання для експонування, екскурсійного обслуговування, а також для оцифрування фондової збірки музею «Дрогобиччина»</t>
  </si>
  <si>
    <t>Придбання музейного обладнання для експонування, екскурсійного обслуговування, а також для оцифрування фондової збірки музею «Дрогобиччина» (субвенція з обласного бюджету)</t>
  </si>
  <si>
    <t>Капітальний ремонт даху Дрогобицької дитячої музичної школи №2 на вул. Лесі Українки ,41 в м. Дрогобич Львівської області»</t>
  </si>
  <si>
    <t>Капітальний ремонт танцювального залу (утеплення фасаду) у Стебницькому Народному домі відділу культури та мистецтв виконавчих органів Дрогобицької міської ради</t>
  </si>
  <si>
    <t>Капітальний ремонт благоустрою території навколо історичного відділу музею «Дрогобиччина» за адресою: м. Дрогобич, вул. І.Франка,32</t>
  </si>
  <si>
    <t>Капітальний ремонт фасаду приміщення  Дрогобицької дитячої музичної школи  №1 (навчальний корпус № 1) на вул. Т.Шевченка, 10 в м. Дрогобич Львівської області</t>
  </si>
  <si>
    <t>Капітальний ремонт по заміні вікон та дверей в приміщенні КЗ ДМР м. Дрогобич ансамбль "Верховина"</t>
  </si>
  <si>
    <t>Капітальний ремонт системи опалення у Стебницькій дитячій музичній школі на вул. Січових Стрільців 1/1 м. Стебник, Львівської області (ІІ черга)</t>
  </si>
  <si>
    <t>Капітальний ремонт (заміна вікон і дверей) Народного дому ім. І.Франка на вул.І.Франка, 20 в м.Дрогобич Львівської області</t>
  </si>
  <si>
    <t>Капітальний ремонт дорожнього покриття та пішохідної зони (тротуар) вул Івана Макуха від вулиці Котляревського до вулиці Івана Макуха,6 м. Дрогобич, Львівської обл.</t>
  </si>
  <si>
    <t>Капітальний ремонт дорожнього покриття та пішохідної зони (тротуар) вул. Івана Макуха від Івана Макуха №6 до Івана Макуха №11 м. Дрогобич, Львівської обл</t>
  </si>
  <si>
    <t>Капітальний ремонт віконних прорізів із заміною вікон на енергозберігаючі  металопластикові  в приміщеннях ОСББ "Карпати -1" по вул. В. Великого 28, м. Дрогобич</t>
  </si>
  <si>
    <t>Аварійно - відновлювальні роботи (після буревію, що стався 10 лютого 2020 р.) шатрового даху житлового будинку на площі Ринок, 4 в м. Дрогобич Львівської області (капітальний ремонт)</t>
  </si>
  <si>
    <t>Ремонтно - відновлювальні роботи (після буревію, що стався 10 лютого 2020 р.) шатрового даху житлового будинку на вул. Тарнавського, 34 в м. Дрогобич Львівської області (капітальний ремонт)</t>
  </si>
  <si>
    <t>Будівництво сміттєсортувальної лінії та допоміжних споруд по вул. Гайдамацькій в м.Дрогобич, Львівської області. Коригування</t>
  </si>
  <si>
    <t>Виготовлення ПКД  по об’єкту "Капітальний  ремонт зовнішнього електропостачання багатоквартирного житлового будинку по вул.Стрийська, №443/9 в м.Дрогобич Львівської обл."</t>
  </si>
  <si>
    <t xml:space="preserve">Аварійно-відновлювальні роботи шатрового даху житлового будинку на вул.Грушевського, 95/2 в місті Дрогобич, Львівської області (капітальний ремонт) </t>
  </si>
  <si>
    <t>Відновлювальні  роботи (після буревію, що стався 10 лютого 2020 року) шатрового даху житлового будинку на вул.Ставище,16 в місті Дрогобич, Львівської області (капітальний ремонт)</t>
  </si>
  <si>
    <t xml:space="preserve">Відновлювальні роботи (після буревію, що стався 10 лютого 2020 року) шатрового даху житлового будинку на вул.Трускавецькій, 10 в місті Дрогобич, Львівської області (капітальний ремонт) </t>
  </si>
  <si>
    <t>Аварійно-відновлювальні роботи (після буревію, що стався 10 лютого 2020 року)  шатрового даху житлового  будинку на вул.Січових Стрільців,14 в місті Дрогобич, Львівської області (капітальний ремонт)</t>
  </si>
  <si>
    <t xml:space="preserve">Відновлювальні роботи (після буревію, що стався 10 лютого 2020 року) шатрового даху житлового будинку на вул.Бориславська, 53 в місті Дрогобич, Львівської області (капітальний ремонт)  </t>
  </si>
  <si>
    <t xml:space="preserve">Проведення аварійно-відновлювальних робіт шатрового даху житлового  будинку на вул.Січових Стрільців,13 в місті Дрогобичі </t>
  </si>
  <si>
    <t>Аварійно - відновлювальні роботи (після буревію, що стався 10 лютого 2020 р.) шатрового даху житлового будинку на вул. Трускавецька, 42 в м. Дрогобич Львівської області (капітальний ремонт)</t>
  </si>
  <si>
    <t>Ремонтно - відновлювальні роботи (після буревію, що стався 10 лютого 2020 р.) шатрового даху житлового будинку на вул. І.Франка, 126 в м. Дрогобич Львівської області (капітальний ремонт)</t>
  </si>
  <si>
    <t>Аварійно - відновлювальні роботи (після буревію, що стався 10 лютого 2020 р.) шатрового даху житлового будинку на вул. Трускавецька, 56 в м. Дрогобич Львівської області (капітальний ремонт)</t>
  </si>
  <si>
    <t>Ремонтно - відновлювальні роботи (після буревію, що стався 10 лютого 2020 р.) шатрового даху житлового будинку на вул. Тарнавського, 14 в м. Дрогобич Львівської області (капітальний ремонт)</t>
  </si>
  <si>
    <t>Капітальний ремонт підпірної стіни біля житлового будинку №103 по вул.Стрийська в м.Дрогобич Львівської обл.</t>
  </si>
  <si>
    <t>Аварійно - відновлювальні роботи (після пожежі, яка сталася  7 січня 2020 р.) шатрового даху житлового будинку на вул. Трускавецька, 38 в м. Дрогобич Львівської області (капітальний ремонт)</t>
  </si>
  <si>
    <t>Капітальний ремонт площі (Маріїнська) по вул.Ю.Дрогобича, вул. Маріїнська в м. Дрогобич, Львівської області</t>
  </si>
  <si>
    <t>Капітальний ремонт пішохідної зони на вулиці Коновальця 9/2 (ОСББ “Резон -1”) у м.Дрогобич Львівської області</t>
  </si>
  <si>
    <t>Капітальний ремонт внутрібудинкових мереж водопостачання та каналізації житлових будинків  вул. С.Крушельницької ,1 та вул. М. Грушевського, 38  м. Дрогобич Львівської області.</t>
  </si>
  <si>
    <t>Капітальний ремонт конструктивних елементів (заміна вікон і дверей у місцях загального користування) в житловому будинку № 17 на  вул.Грушевського в м. Дрогобич, Львівської області</t>
  </si>
  <si>
    <t>Капітальний ремонт (заміна вхідних дверей) в житловому будинку на вул. Бориславська, 2  м.Дрогобич Львівської обл.</t>
  </si>
  <si>
    <t>Капітальний ремонт (заміна вікон) в житловому будинку за адресою вул. М. Грушевського 72 в м. Дрогобич Львівської області.</t>
  </si>
  <si>
    <t>Капітальний ремонт м'якої покрівлі даху житлового будинку по вул. Коновальця 7/10 м. Дрогобич Львівська обл.“</t>
  </si>
  <si>
    <t>Капітальний ремонт (заміна вікон сходових кліток) в житловому будинку № 77 на вул. Грушевського в м. Дрогобич, Львівської обл.</t>
  </si>
  <si>
    <t>Капітальний ремонт (заміна віконних блоків в місцях загального користування) у житловому будинку №7/6 по вул. Є.Коновальця у м.Дрогобич Львівської області (ОСББ “Молодіжне-2000")</t>
  </si>
  <si>
    <t>Капітальний ремонт шатрового даху ОСББ «Орлика 1» по вул. П. Орлика, 1,  м. Дрогобич</t>
  </si>
  <si>
    <t>Капітальний ремонт даху нежитлового приміщення на вул. М. Шашкевича,28 в м. Дрогобич Львівської області</t>
  </si>
  <si>
    <t>Будівництво дитячого майданчика у місті Дрогобич Львівської області, М. Грушевського, 103,103/1,103/2,105</t>
  </si>
  <si>
    <t>Будівництво дитячо-спортивного майданчика в м. Дрогобич , по вул. Є Коновальця, 7</t>
  </si>
  <si>
    <t>Будівництво дитячо-спортивного майданчика в м. Дрогобич, по вул. Грушевського, 89/3,89/2,89/1</t>
  </si>
  <si>
    <t>Будівництво дитячо-спортивного майданчика в м.Дрогобич , по вул Самбірська церква Воскресіння Господнього</t>
  </si>
  <si>
    <t>Капітальний ремонт гідротехнічних споруд та очистка чаші ставкау парку ім.Б.Хмельницького в м.Дрогобич Львівської області</t>
  </si>
  <si>
    <t>Капітальний ремонт покриття площі В.Стефаника в м.Дрогобич Львівської області</t>
  </si>
  <si>
    <t>Коригування проектно-кошторисної документації по об’єкту: "Будівництво господарсько-фекального каналізаційного колектора в районі вулиць Завіжна-Зварицька, Коцюбинського в м.Дрогобич Львівської області"</t>
  </si>
  <si>
    <t>Заміна світильників вуличного освітлення з використанням енергозберігаючих технологій в м.Дрогобичі (реконструкція)</t>
  </si>
  <si>
    <t>Реконструкція дитячого майданчика "Зелена галявина" на вул.П.Орлика, 20/1,20/2 - місце дозвілля та розвитку дитини (громадський бюджет)</t>
  </si>
  <si>
    <t>Влаштування вуличного освітлення у парку "Небесної сотні" по вулиці Пилипа Орлика у м.Дрогобич Львівської області (капітальний ремонт)</t>
  </si>
  <si>
    <t>Капітальний ремонт інклюзивного майданчика на території ДДТЗДІ "Надія", за адресою м.Дрогобич, вул.Чорновола, 4</t>
  </si>
  <si>
    <t>Капітальний ремонт інклюзивного майданчика на території ДДТЗДІ "Надія", за адресою м.Дрогобич, вул.Чорновола, 4 (субвенція з обласного бюджету)</t>
  </si>
  <si>
    <t>Будівництво дитячо-спортивного майданчика в м. Дрогобич , по вул. Є Коновальця, 7 (субвенція з обласного бюджету)</t>
  </si>
  <si>
    <t>Будівництво дитячо-спортивного майданчика в м. Дрогобич, по вул. Грушевського, 89/3,89/2,89/1 (субвенція з обласного бюджету)</t>
  </si>
  <si>
    <t>Будівництво дитячо-спортивного майданчика в м.Дрогобич, по вул Самбірська церква Воскресіння Господнього (субвенція з обласного бюджету)</t>
  </si>
  <si>
    <t>Реалізація програм і заходів в галузі туризму та курортів</t>
  </si>
  <si>
    <t>Методичне забезпечення діяльності навчальних закладів та інші заходи в галузі освіти</t>
  </si>
  <si>
    <t>0990</t>
  </si>
  <si>
    <t>Фінансова підтримка дитячо-юнацько спортивних шкіл фізкультурно-спортивних товариств</t>
  </si>
  <si>
    <t>0444</t>
  </si>
  <si>
    <t>0721</t>
  </si>
  <si>
    <t>Амбулаторно-поліклінічна допомога населенню</t>
  </si>
  <si>
    <t xml:space="preserve">Реалізація проектів з реконструкції, капітального ремонту приймальних відділень в опорних закладах охорони здоров'я у госпітальних округах </t>
  </si>
  <si>
    <t>Проектування, реставрація та охорона пам'яток архітектури</t>
  </si>
  <si>
    <t>0611</t>
  </si>
  <si>
    <t>Будівництво інших об`єктів соціальної та виробничої інфраструктури комунальної власності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</si>
  <si>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</si>
  <si>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Встановлення системи зовнішнього блискавкозахисту на адмінбудинку Дрогобицької міської ради за адресою: пл. Ринок, 1, м.Дрогобич Львівської обл. (капітальний ремонт)</t>
  </si>
  <si>
    <t>Виконавчий комітет Дрогобицької                       міської ради</t>
  </si>
  <si>
    <t>Виконавчий комітет Дрогобицької                   міської ради</t>
  </si>
  <si>
    <t>Начальник фінансового управління                                                                                                                                          О.Савран</t>
  </si>
  <si>
    <t>Фінансове управління Дрогобицької                      міської ради</t>
  </si>
  <si>
    <t>Фінансове управління Дрогобицької                   міської ради</t>
  </si>
  <si>
    <t xml:space="preserve">Проведення робіт з монтажу (реконструкції) системи киснепостачання (облаштування майданчика для розміщення кріоциліндру) у КНП «Стебницька міська лікарня» ДМР </t>
  </si>
  <si>
    <t>2020</t>
  </si>
  <si>
    <t xml:space="preserve">Реставрація шатрового даху в житловому будинку на вул.Л.Українки, 33 в м.Дрогобич, Львівської області (після пожежі, яка сталася 30 серпня 2020 року) </t>
  </si>
  <si>
    <t>Субвенція з місцевого бюджету на виконання інвестиційних проектів</t>
  </si>
  <si>
    <t xml:space="preserve">Субвенція з обласного бюджету на виконання інвестиційних проектів "Капітальний ремонт будівлі на вул. Стрийська, 22 в м.Дрогобич Дрогобицького відділу поліції ГУНП у Львівської області" </t>
  </si>
  <si>
    <t>Додаток № 6
до рішення сесії
від_____________№_________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</si>
</sst>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>
      <alignment vertical="top"/>
    </xf>
    <xf numFmtId="0" fontId="8" fillId="0" borderId="0" applyFill="0" applyBorder="0" applyAlignment="0" applyProtection="0"/>
  </cellStyleXfs>
  <cellXfs count="11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2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1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4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wrapText="1"/>
    </xf>
    <xf numFmtId="0" fontId="1" fillId="3" borderId="1" xfId="0" applyFont="1" applyFill="1" applyBorder="1" applyAlignment="1">
      <alignment horizontal="left" vertical="center" wrapText="1"/>
    </xf>
    <xf numFmtId="4" fontId="1" fillId="6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4" borderId="0" xfId="0" applyNumberFormat="1" applyFont="1" applyFill="1" applyAlignment="1">
      <alignment vertical="center"/>
    </xf>
    <xf numFmtId="164" fontId="1" fillId="3" borderId="1" xfId="1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" fontId="1" fillId="0" borderId="1" xfId="1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" fontId="2" fillId="8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4" fontId="1" fillId="3" borderId="1" xfId="0" quotePrefix="1" applyNumberFormat="1" applyFont="1" applyFill="1" applyBorder="1" applyAlignment="1">
      <alignment horizontal="left" vertical="center" wrapText="1"/>
    </xf>
    <xf numFmtId="0" fontId="1" fillId="9" borderId="1" xfId="0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9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vertical="center"/>
    </xf>
    <xf numFmtId="4" fontId="1" fillId="0" borderId="1" xfId="0" quotePrefix="1" applyNumberFormat="1" applyFont="1" applyFill="1" applyBorder="1" applyAlignment="1">
      <alignment horizontal="center" vertical="center" wrapText="1"/>
    </xf>
    <xf numFmtId="4" fontId="1" fillId="4" borderId="0" xfId="0" applyNumberFormat="1" applyFont="1" applyFill="1" applyAlignment="1">
      <alignment vertical="center"/>
    </xf>
    <xf numFmtId="4" fontId="1" fillId="5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9" borderId="1" xfId="0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quotePrefix="1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1" fontId="2" fillId="8" borderId="1" xfId="0" applyNumberFormat="1" applyFont="1" applyFill="1" applyBorder="1" applyAlignment="1">
      <alignment horizontal="center" vertical="center"/>
    </xf>
    <xf numFmtId="4" fontId="2" fillId="7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5"/>
  <sheetViews>
    <sheetView tabSelected="1" view="pageBreakPreview" topLeftCell="A247" zoomScale="80" zoomScaleNormal="86" zoomScaleSheetLayoutView="80" workbookViewId="0">
      <selection activeCell="I141" sqref="I141"/>
    </sheetView>
  </sheetViews>
  <sheetFormatPr defaultRowHeight="18.75"/>
  <cols>
    <col min="1" max="1" width="12.42578125" style="4" customWidth="1"/>
    <col min="2" max="2" width="8.140625" style="93" customWidth="1"/>
    <col min="3" max="3" width="7.28515625" style="1" customWidth="1"/>
    <col min="4" max="4" width="60.140625" style="1" customWidth="1"/>
    <col min="5" max="5" width="82.7109375" style="3" customWidth="1"/>
    <col min="6" max="6" width="8" style="3" customWidth="1"/>
    <col min="7" max="7" width="11.7109375" style="3" customWidth="1"/>
    <col min="8" max="8" width="15" style="3" customWidth="1"/>
    <col min="9" max="9" width="18.140625" style="3" customWidth="1"/>
    <col min="10" max="10" width="17" style="1" customWidth="1"/>
    <col min="11" max="16384" width="9.140625" style="1"/>
  </cols>
  <sheetData>
    <row r="1" spans="1:9" ht="122.25" customHeight="1">
      <c r="C1" s="109"/>
      <c r="D1" s="109"/>
      <c r="E1" s="109"/>
      <c r="F1" s="71"/>
      <c r="G1" s="114" t="s">
        <v>363</v>
      </c>
      <c r="H1" s="114"/>
      <c r="I1" s="114"/>
    </row>
    <row r="2" spans="1:9" ht="44.25" customHeight="1">
      <c r="C2" s="110" t="s">
        <v>103</v>
      </c>
      <c r="D2" s="110"/>
      <c r="E2" s="110"/>
      <c r="F2" s="110"/>
      <c r="G2" s="110"/>
      <c r="H2" s="110"/>
      <c r="I2" s="110"/>
    </row>
    <row r="3" spans="1:9" ht="15.75" customHeight="1">
      <c r="A3" s="111">
        <v>13203100000</v>
      </c>
      <c r="B3" s="112"/>
      <c r="C3" s="113"/>
      <c r="D3" s="56"/>
      <c r="E3" s="56"/>
      <c r="F3" s="56"/>
      <c r="G3" s="72"/>
      <c r="H3" s="72"/>
      <c r="I3" s="56" t="s">
        <v>0</v>
      </c>
    </row>
    <row r="4" spans="1:9" ht="135">
      <c r="A4" s="78" t="s">
        <v>1</v>
      </c>
      <c r="B4" s="87" t="s">
        <v>2</v>
      </c>
      <c r="C4" s="78" t="s">
        <v>3</v>
      </c>
      <c r="D4" s="6" t="s">
        <v>4</v>
      </c>
      <c r="E4" s="6" t="s">
        <v>98</v>
      </c>
      <c r="F4" s="7" t="s">
        <v>99</v>
      </c>
      <c r="G4" s="7" t="s">
        <v>100</v>
      </c>
      <c r="H4" s="79" t="s">
        <v>101</v>
      </c>
      <c r="I4" s="7" t="s">
        <v>102</v>
      </c>
    </row>
    <row r="5" spans="1:9" s="13" customFormat="1" ht="37.5">
      <c r="A5" s="95" t="s">
        <v>5</v>
      </c>
      <c r="B5" s="96"/>
      <c r="C5" s="96"/>
      <c r="D5" s="10" t="s">
        <v>353</v>
      </c>
      <c r="E5" s="11"/>
      <c r="F5" s="8"/>
      <c r="G5" s="8"/>
      <c r="H5" s="8"/>
      <c r="I5" s="8">
        <f>I6</f>
        <v>2365052.7199999997</v>
      </c>
    </row>
    <row r="6" spans="1:9" s="13" customFormat="1" ht="37.5">
      <c r="A6" s="95" t="s">
        <v>6</v>
      </c>
      <c r="B6" s="95"/>
      <c r="C6" s="95"/>
      <c r="D6" s="10" t="s">
        <v>354</v>
      </c>
      <c r="E6" s="11"/>
      <c r="F6" s="8"/>
      <c r="G6" s="8"/>
      <c r="H6" s="8"/>
      <c r="I6" s="8">
        <f>SUM(I7:I16)</f>
        <v>2365052.7199999997</v>
      </c>
    </row>
    <row r="7" spans="1:9" s="74" customFormat="1" ht="56.25">
      <c r="A7" s="88" t="s">
        <v>7</v>
      </c>
      <c r="B7" s="14" t="s">
        <v>8</v>
      </c>
      <c r="C7" s="14" t="s">
        <v>9</v>
      </c>
      <c r="D7" s="16" t="s">
        <v>10</v>
      </c>
      <c r="E7" s="28" t="s">
        <v>352</v>
      </c>
      <c r="F7" s="15">
        <v>2020</v>
      </c>
      <c r="G7" s="18"/>
      <c r="H7" s="19"/>
      <c r="I7" s="19">
        <v>30405</v>
      </c>
    </row>
    <row r="8" spans="1:9" s="74" customFormat="1" ht="56.25">
      <c r="A8" s="88" t="s">
        <v>7</v>
      </c>
      <c r="B8" s="14" t="s">
        <v>8</v>
      </c>
      <c r="C8" s="14" t="s">
        <v>9</v>
      </c>
      <c r="D8" s="16" t="s">
        <v>10</v>
      </c>
      <c r="E8" s="28" t="s">
        <v>11</v>
      </c>
      <c r="F8" s="15">
        <v>2020</v>
      </c>
      <c r="G8" s="18"/>
      <c r="H8" s="19"/>
      <c r="I8" s="19">
        <v>467090</v>
      </c>
    </row>
    <row r="9" spans="1:9" s="74" customFormat="1" ht="99" customHeight="1">
      <c r="A9" s="88" t="s">
        <v>12</v>
      </c>
      <c r="B9" s="91">
        <v>6083</v>
      </c>
      <c r="C9" s="14" t="s">
        <v>13</v>
      </c>
      <c r="D9" s="16" t="s">
        <v>14</v>
      </c>
      <c r="E9" s="20" t="s">
        <v>15</v>
      </c>
      <c r="F9" s="15">
        <v>2020</v>
      </c>
      <c r="G9" s="18"/>
      <c r="H9" s="19"/>
      <c r="I9" s="23">
        <v>232636</v>
      </c>
    </row>
    <row r="10" spans="1:9" s="74" customFormat="1" ht="99" customHeight="1">
      <c r="A10" s="88" t="s">
        <v>12</v>
      </c>
      <c r="B10" s="91">
        <v>6083</v>
      </c>
      <c r="C10" s="14" t="s">
        <v>13</v>
      </c>
      <c r="D10" s="16" t="s">
        <v>14</v>
      </c>
      <c r="E10" s="25" t="s">
        <v>29</v>
      </c>
      <c r="F10" s="15">
        <v>2020</v>
      </c>
      <c r="G10" s="18"/>
      <c r="H10" s="19"/>
      <c r="I10" s="23">
        <v>348800</v>
      </c>
    </row>
    <row r="11" spans="1:9" s="74" customFormat="1" ht="56.25">
      <c r="A11" s="88" t="s">
        <v>16</v>
      </c>
      <c r="B11" s="73">
        <v>7130</v>
      </c>
      <c r="C11" s="14" t="s">
        <v>17</v>
      </c>
      <c r="D11" s="16" t="s">
        <v>18</v>
      </c>
      <c r="E11" s="21" t="s">
        <v>105</v>
      </c>
      <c r="F11" s="15">
        <v>2020</v>
      </c>
      <c r="G11" s="18"/>
      <c r="H11" s="19"/>
      <c r="I11" s="27">
        <v>99000</v>
      </c>
    </row>
    <row r="12" spans="1:9" s="74" customFormat="1" ht="37.5">
      <c r="A12" s="91" t="s">
        <v>19</v>
      </c>
      <c r="B12" s="91">
        <v>7350</v>
      </c>
      <c r="C12" s="14" t="s">
        <v>20</v>
      </c>
      <c r="D12" s="16" t="s">
        <v>21</v>
      </c>
      <c r="E12" s="21" t="s">
        <v>22</v>
      </c>
      <c r="F12" s="15">
        <v>2020</v>
      </c>
      <c r="G12" s="18"/>
      <c r="H12" s="19"/>
      <c r="I12" s="19">
        <v>198000</v>
      </c>
    </row>
    <row r="13" spans="1:9" s="74" customFormat="1" ht="37.5">
      <c r="A13" s="91" t="s">
        <v>19</v>
      </c>
      <c r="B13" s="91">
        <v>7350</v>
      </c>
      <c r="C13" s="14" t="s">
        <v>20</v>
      </c>
      <c r="D13" s="16" t="s">
        <v>21</v>
      </c>
      <c r="E13" s="28" t="s">
        <v>104</v>
      </c>
      <c r="F13" s="15">
        <v>2020</v>
      </c>
      <c r="G13" s="18"/>
      <c r="H13" s="19"/>
      <c r="I13" s="19">
        <v>100000</v>
      </c>
    </row>
    <row r="14" spans="1:9" s="74" customFormat="1" ht="93.75">
      <c r="A14" s="88" t="s">
        <v>23</v>
      </c>
      <c r="B14" s="73">
        <v>7361</v>
      </c>
      <c r="C14" s="24" t="s">
        <v>24</v>
      </c>
      <c r="D14" s="25" t="s">
        <v>25</v>
      </c>
      <c r="E14" s="21" t="s">
        <v>106</v>
      </c>
      <c r="F14" s="15">
        <v>2020</v>
      </c>
      <c r="G14" s="18"/>
      <c r="H14" s="19"/>
      <c r="I14" s="27">
        <v>223121.72</v>
      </c>
    </row>
    <row r="15" spans="1:9" s="74" customFormat="1" ht="112.5">
      <c r="A15" s="89" t="s">
        <v>107</v>
      </c>
      <c r="B15" s="101">
        <v>7368</v>
      </c>
      <c r="C15" s="24" t="s">
        <v>48</v>
      </c>
      <c r="D15" s="25" t="s">
        <v>49</v>
      </c>
      <c r="E15" s="21" t="s">
        <v>108</v>
      </c>
      <c r="F15" s="15">
        <v>2020</v>
      </c>
      <c r="G15" s="18"/>
      <c r="H15" s="19"/>
      <c r="I15" s="27">
        <v>600000</v>
      </c>
    </row>
    <row r="16" spans="1:9" s="74" customFormat="1" ht="37.5">
      <c r="A16" s="97" t="s">
        <v>109</v>
      </c>
      <c r="B16" s="18">
        <v>7622</v>
      </c>
      <c r="C16" s="88">
        <v>470</v>
      </c>
      <c r="D16" s="16" t="s">
        <v>340</v>
      </c>
      <c r="E16" s="21" t="s">
        <v>11</v>
      </c>
      <c r="F16" s="15">
        <v>2020</v>
      </c>
      <c r="G16" s="18"/>
      <c r="H16" s="19"/>
      <c r="I16" s="27">
        <v>66000</v>
      </c>
    </row>
    <row r="17" spans="1:9" s="2" customFormat="1" ht="37.5">
      <c r="A17" s="90" t="s">
        <v>30</v>
      </c>
      <c r="B17" s="90"/>
      <c r="C17" s="90"/>
      <c r="D17" s="30" t="s">
        <v>31</v>
      </c>
      <c r="E17" s="31"/>
      <c r="F17" s="15"/>
      <c r="G17" s="32"/>
      <c r="H17" s="31"/>
      <c r="I17" s="8">
        <f>I18</f>
        <v>13352823.58</v>
      </c>
    </row>
    <row r="18" spans="1:9" s="2" customFormat="1" ht="37.5">
      <c r="A18" s="90" t="s">
        <v>32</v>
      </c>
      <c r="B18" s="90"/>
      <c r="C18" s="90"/>
      <c r="D18" s="30" t="s">
        <v>31</v>
      </c>
      <c r="E18" s="31"/>
      <c r="F18" s="15"/>
      <c r="G18" s="32"/>
      <c r="H18" s="31"/>
      <c r="I18" s="8">
        <f>SUM(I19:I114)</f>
        <v>13352823.58</v>
      </c>
    </row>
    <row r="19" spans="1:9" ht="26.25" customHeight="1">
      <c r="A19" s="88" t="s">
        <v>33</v>
      </c>
      <c r="B19" s="101">
        <v>1010</v>
      </c>
      <c r="C19" s="15" t="s">
        <v>34</v>
      </c>
      <c r="D19" s="36" t="s">
        <v>35</v>
      </c>
      <c r="E19" s="28" t="s">
        <v>11</v>
      </c>
      <c r="F19" s="15">
        <v>2020</v>
      </c>
      <c r="G19" s="33"/>
      <c r="H19" s="75"/>
      <c r="I19" s="57">
        <v>142000</v>
      </c>
    </row>
    <row r="20" spans="1:9" ht="37.5">
      <c r="A20" s="88" t="s">
        <v>33</v>
      </c>
      <c r="B20" s="101">
        <v>1010</v>
      </c>
      <c r="C20" s="15" t="s">
        <v>34</v>
      </c>
      <c r="D20" s="36" t="s">
        <v>35</v>
      </c>
      <c r="E20" s="35" t="s">
        <v>110</v>
      </c>
      <c r="F20" s="15">
        <v>2020</v>
      </c>
      <c r="G20" s="33"/>
      <c r="H20" s="75"/>
      <c r="I20" s="19">
        <v>27214</v>
      </c>
    </row>
    <row r="21" spans="1:9" ht="93.75">
      <c r="A21" s="92" t="s">
        <v>36</v>
      </c>
      <c r="B21" s="102">
        <v>1020</v>
      </c>
      <c r="C21" s="15" t="s">
        <v>37</v>
      </c>
      <c r="D21" s="25" t="s">
        <v>38</v>
      </c>
      <c r="E21" s="28" t="s">
        <v>11</v>
      </c>
      <c r="F21" s="15">
        <v>2020</v>
      </c>
      <c r="G21" s="33"/>
      <c r="H21" s="23"/>
      <c r="I21" s="19">
        <v>261097</v>
      </c>
    </row>
    <row r="22" spans="1:9" ht="93.75">
      <c r="A22" s="92" t="s">
        <v>36</v>
      </c>
      <c r="B22" s="102">
        <v>1020</v>
      </c>
      <c r="C22" s="15" t="s">
        <v>37</v>
      </c>
      <c r="D22" s="25" t="s">
        <v>38</v>
      </c>
      <c r="E22" s="20" t="s">
        <v>206</v>
      </c>
      <c r="F22" s="15">
        <v>2020</v>
      </c>
      <c r="G22" s="33"/>
      <c r="H22" s="38"/>
      <c r="I22" s="58">
        <v>16418</v>
      </c>
    </row>
    <row r="23" spans="1:9" ht="93.75">
      <c r="A23" s="92" t="s">
        <v>36</v>
      </c>
      <c r="B23" s="102">
        <v>1020</v>
      </c>
      <c r="C23" s="15" t="s">
        <v>37</v>
      </c>
      <c r="D23" s="25" t="s">
        <v>38</v>
      </c>
      <c r="E23" s="20" t="s">
        <v>207</v>
      </c>
      <c r="F23" s="15">
        <v>2020</v>
      </c>
      <c r="G23" s="33"/>
      <c r="H23" s="38"/>
      <c r="I23" s="58">
        <v>17089</v>
      </c>
    </row>
    <row r="24" spans="1:9" ht="93.75">
      <c r="A24" s="92" t="s">
        <v>36</v>
      </c>
      <c r="B24" s="102">
        <v>1020</v>
      </c>
      <c r="C24" s="15" t="s">
        <v>37</v>
      </c>
      <c r="D24" s="25" t="s">
        <v>38</v>
      </c>
      <c r="E24" s="20" t="s">
        <v>206</v>
      </c>
      <c r="F24" s="15">
        <v>2020</v>
      </c>
      <c r="G24" s="33"/>
      <c r="H24" s="38"/>
      <c r="I24" s="58">
        <v>58244</v>
      </c>
    </row>
    <row r="25" spans="1:9" ht="93.75">
      <c r="A25" s="92" t="s">
        <v>36</v>
      </c>
      <c r="B25" s="102">
        <v>1020</v>
      </c>
      <c r="C25" s="15" t="s">
        <v>37</v>
      </c>
      <c r="D25" s="25" t="s">
        <v>38</v>
      </c>
      <c r="E25" s="20" t="s">
        <v>208</v>
      </c>
      <c r="F25" s="15">
        <v>2020</v>
      </c>
      <c r="G25" s="33"/>
      <c r="H25" s="75"/>
      <c r="I25" s="58">
        <v>26531</v>
      </c>
    </row>
    <row r="26" spans="1:9" ht="93.75">
      <c r="A26" s="92" t="s">
        <v>36</v>
      </c>
      <c r="B26" s="102">
        <v>1020</v>
      </c>
      <c r="C26" s="15" t="s">
        <v>37</v>
      </c>
      <c r="D26" s="25" t="s">
        <v>38</v>
      </c>
      <c r="E26" s="20" t="s">
        <v>209</v>
      </c>
      <c r="F26" s="15">
        <v>2020</v>
      </c>
      <c r="G26" s="33"/>
      <c r="H26" s="75"/>
      <c r="I26" s="58">
        <v>24899</v>
      </c>
    </row>
    <row r="27" spans="1:9" ht="93.75">
      <c r="A27" s="92" t="s">
        <v>36</v>
      </c>
      <c r="B27" s="102">
        <v>1020</v>
      </c>
      <c r="C27" s="15" t="s">
        <v>37</v>
      </c>
      <c r="D27" s="25" t="s">
        <v>38</v>
      </c>
      <c r="E27" s="20" t="s">
        <v>210</v>
      </c>
      <c r="F27" s="15">
        <v>2020</v>
      </c>
      <c r="G27" s="33"/>
      <c r="H27" s="75"/>
      <c r="I27" s="58">
        <v>29900</v>
      </c>
    </row>
    <row r="28" spans="1:9" ht="93.75">
      <c r="A28" s="92" t="s">
        <v>36</v>
      </c>
      <c r="B28" s="102">
        <v>1020</v>
      </c>
      <c r="C28" s="15" t="s">
        <v>37</v>
      </c>
      <c r="D28" s="25" t="s">
        <v>38</v>
      </c>
      <c r="E28" s="20" t="s">
        <v>211</v>
      </c>
      <c r="F28" s="15">
        <v>2020</v>
      </c>
      <c r="G28" s="33"/>
      <c r="H28" s="75"/>
      <c r="I28" s="58">
        <v>49551</v>
      </c>
    </row>
    <row r="29" spans="1:9" ht="93.75">
      <c r="A29" s="92" t="s">
        <v>36</v>
      </c>
      <c r="B29" s="102">
        <v>1020</v>
      </c>
      <c r="C29" s="15" t="s">
        <v>37</v>
      </c>
      <c r="D29" s="25" t="s">
        <v>38</v>
      </c>
      <c r="E29" s="20" t="s">
        <v>212</v>
      </c>
      <c r="F29" s="15">
        <v>2020</v>
      </c>
      <c r="G29" s="33"/>
      <c r="H29" s="75"/>
      <c r="I29" s="58">
        <v>18576</v>
      </c>
    </row>
    <row r="30" spans="1:9" s="9" customFormat="1" ht="93.75">
      <c r="A30" s="92" t="s">
        <v>36</v>
      </c>
      <c r="B30" s="102">
        <v>1020</v>
      </c>
      <c r="C30" s="15" t="s">
        <v>37</v>
      </c>
      <c r="D30" s="25" t="s">
        <v>38</v>
      </c>
      <c r="E30" s="20" t="s">
        <v>213</v>
      </c>
      <c r="F30" s="15">
        <v>2020</v>
      </c>
      <c r="G30" s="33"/>
      <c r="H30" s="75"/>
      <c r="I30" s="58">
        <v>24899</v>
      </c>
    </row>
    <row r="31" spans="1:9" s="9" customFormat="1" ht="93.75">
      <c r="A31" s="92" t="s">
        <v>36</v>
      </c>
      <c r="B31" s="102">
        <v>1020</v>
      </c>
      <c r="C31" s="15" t="s">
        <v>37</v>
      </c>
      <c r="D31" s="25" t="s">
        <v>38</v>
      </c>
      <c r="E31" s="20" t="s">
        <v>111</v>
      </c>
      <c r="F31" s="15">
        <v>2020</v>
      </c>
      <c r="G31" s="33"/>
      <c r="H31" s="75"/>
      <c r="I31" s="58">
        <v>210000</v>
      </c>
    </row>
    <row r="32" spans="1:9" ht="93.75">
      <c r="A32" s="92" t="s">
        <v>36</v>
      </c>
      <c r="B32" s="102">
        <v>1020</v>
      </c>
      <c r="C32" s="15" t="s">
        <v>37</v>
      </c>
      <c r="D32" s="25" t="s">
        <v>38</v>
      </c>
      <c r="E32" s="20" t="s">
        <v>112</v>
      </c>
      <c r="F32" s="15">
        <v>2020</v>
      </c>
      <c r="G32" s="33"/>
      <c r="H32" s="75"/>
      <c r="I32" s="58">
        <v>165000</v>
      </c>
    </row>
    <row r="33" spans="1:9" ht="93.75">
      <c r="A33" s="92" t="s">
        <v>36</v>
      </c>
      <c r="B33" s="102">
        <v>1020</v>
      </c>
      <c r="C33" s="15" t="s">
        <v>37</v>
      </c>
      <c r="D33" s="25" t="s">
        <v>38</v>
      </c>
      <c r="E33" s="39" t="s">
        <v>214</v>
      </c>
      <c r="F33" s="15">
        <v>2020</v>
      </c>
      <c r="G33" s="33"/>
      <c r="H33" s="75"/>
      <c r="I33" s="58">
        <v>49017</v>
      </c>
    </row>
    <row r="34" spans="1:9" ht="93.75">
      <c r="A34" s="92" t="s">
        <v>36</v>
      </c>
      <c r="B34" s="102">
        <v>1020</v>
      </c>
      <c r="C34" s="15" t="s">
        <v>37</v>
      </c>
      <c r="D34" s="25" t="s">
        <v>38</v>
      </c>
      <c r="E34" s="26" t="s">
        <v>113</v>
      </c>
      <c r="F34" s="15">
        <v>2020</v>
      </c>
      <c r="G34" s="33"/>
      <c r="H34" s="75"/>
      <c r="I34" s="23">
        <v>490000</v>
      </c>
    </row>
    <row r="35" spans="1:9" ht="93.75">
      <c r="A35" s="92" t="s">
        <v>36</v>
      </c>
      <c r="B35" s="102">
        <v>1020</v>
      </c>
      <c r="C35" s="15" t="s">
        <v>37</v>
      </c>
      <c r="D35" s="25" t="s">
        <v>38</v>
      </c>
      <c r="E35" s="26" t="s">
        <v>114</v>
      </c>
      <c r="F35" s="15">
        <v>2020</v>
      </c>
      <c r="G35" s="33"/>
      <c r="H35" s="17"/>
      <c r="I35" s="23">
        <v>385000</v>
      </c>
    </row>
    <row r="36" spans="1:9" ht="93.75">
      <c r="A36" s="92" t="s">
        <v>36</v>
      </c>
      <c r="B36" s="102">
        <v>1020</v>
      </c>
      <c r="C36" s="15" t="s">
        <v>37</v>
      </c>
      <c r="D36" s="25" t="s">
        <v>38</v>
      </c>
      <c r="E36" s="26" t="s">
        <v>115</v>
      </c>
      <c r="F36" s="15">
        <v>2020</v>
      </c>
      <c r="G36" s="33"/>
      <c r="H36" s="17"/>
      <c r="I36" s="23">
        <v>381447.9</v>
      </c>
    </row>
    <row r="37" spans="1:9" ht="93.75">
      <c r="A37" s="92" t="s">
        <v>36</v>
      </c>
      <c r="B37" s="102">
        <v>1020</v>
      </c>
      <c r="C37" s="15" t="s">
        <v>37</v>
      </c>
      <c r="D37" s="25" t="s">
        <v>38</v>
      </c>
      <c r="E37" s="41" t="s">
        <v>110</v>
      </c>
      <c r="F37" s="15">
        <v>2020</v>
      </c>
      <c r="G37" s="33"/>
      <c r="H37" s="23"/>
      <c r="I37" s="19">
        <v>147533</v>
      </c>
    </row>
    <row r="38" spans="1:9" ht="93.75">
      <c r="A38" s="92" t="s">
        <v>36</v>
      </c>
      <c r="B38" s="102">
        <v>1020</v>
      </c>
      <c r="C38" s="15" t="s">
        <v>37</v>
      </c>
      <c r="D38" s="25" t="s">
        <v>38</v>
      </c>
      <c r="E38" s="20" t="s">
        <v>215</v>
      </c>
      <c r="F38" s="15">
        <v>2020</v>
      </c>
      <c r="G38" s="33"/>
      <c r="H38" s="23"/>
      <c r="I38" s="19">
        <v>34315</v>
      </c>
    </row>
    <row r="39" spans="1:9" ht="93.75">
      <c r="A39" s="92" t="s">
        <v>36</v>
      </c>
      <c r="B39" s="102">
        <v>1020</v>
      </c>
      <c r="C39" s="15" t="s">
        <v>37</v>
      </c>
      <c r="D39" s="25" t="s">
        <v>38</v>
      </c>
      <c r="E39" s="39" t="s">
        <v>216</v>
      </c>
      <c r="F39" s="15">
        <v>2020</v>
      </c>
      <c r="G39" s="33"/>
      <c r="H39" s="23"/>
      <c r="I39" s="19">
        <v>149000</v>
      </c>
    </row>
    <row r="40" spans="1:9" ht="93.75">
      <c r="A40" s="92" t="s">
        <v>36</v>
      </c>
      <c r="B40" s="102">
        <v>1020</v>
      </c>
      <c r="C40" s="15" t="s">
        <v>37</v>
      </c>
      <c r="D40" s="25" t="s">
        <v>38</v>
      </c>
      <c r="E40" s="39" t="s">
        <v>217</v>
      </c>
      <c r="F40" s="15">
        <v>2020</v>
      </c>
      <c r="G40" s="33"/>
      <c r="H40" s="23"/>
      <c r="I40" s="19">
        <v>53275</v>
      </c>
    </row>
    <row r="41" spans="1:9" ht="93.75">
      <c r="A41" s="92" t="s">
        <v>36</v>
      </c>
      <c r="B41" s="102">
        <v>1020</v>
      </c>
      <c r="C41" s="15" t="s">
        <v>37</v>
      </c>
      <c r="D41" s="25" t="s">
        <v>38</v>
      </c>
      <c r="E41" s="39" t="s">
        <v>218</v>
      </c>
      <c r="F41" s="15">
        <v>2020</v>
      </c>
      <c r="G41" s="33"/>
      <c r="H41" s="23"/>
      <c r="I41" s="19">
        <v>49997</v>
      </c>
    </row>
    <row r="42" spans="1:9" ht="93.75">
      <c r="A42" s="92" t="s">
        <v>36</v>
      </c>
      <c r="B42" s="102">
        <v>1020</v>
      </c>
      <c r="C42" s="15" t="s">
        <v>37</v>
      </c>
      <c r="D42" s="25" t="s">
        <v>38</v>
      </c>
      <c r="E42" s="20" t="s">
        <v>219</v>
      </c>
      <c r="F42" s="15">
        <v>2020</v>
      </c>
      <c r="G42" s="33"/>
      <c r="H42" s="23"/>
      <c r="I42" s="19">
        <v>45000</v>
      </c>
    </row>
    <row r="43" spans="1:9" ht="93.75">
      <c r="A43" s="92" t="s">
        <v>36</v>
      </c>
      <c r="B43" s="102">
        <v>1020</v>
      </c>
      <c r="C43" s="15" t="s">
        <v>37</v>
      </c>
      <c r="D43" s="25" t="s">
        <v>38</v>
      </c>
      <c r="E43" s="20" t="s">
        <v>220</v>
      </c>
      <c r="F43" s="15">
        <v>2020</v>
      </c>
      <c r="G43" s="33"/>
      <c r="H43" s="23"/>
      <c r="I43" s="19">
        <v>99500</v>
      </c>
    </row>
    <row r="44" spans="1:9" ht="93.75">
      <c r="A44" s="92" t="s">
        <v>36</v>
      </c>
      <c r="B44" s="102">
        <v>1020</v>
      </c>
      <c r="C44" s="15" t="s">
        <v>37</v>
      </c>
      <c r="D44" s="25" t="s">
        <v>38</v>
      </c>
      <c r="E44" s="20" t="s">
        <v>221</v>
      </c>
      <c r="F44" s="15">
        <v>2020</v>
      </c>
      <c r="G44" s="33"/>
      <c r="H44" s="23"/>
      <c r="I44" s="19">
        <v>30000</v>
      </c>
    </row>
    <row r="45" spans="1:9" s="40" customFormat="1" ht="93.75">
      <c r="A45" s="92" t="s">
        <v>36</v>
      </c>
      <c r="B45" s="102">
        <v>1020</v>
      </c>
      <c r="C45" s="15" t="s">
        <v>37</v>
      </c>
      <c r="D45" s="25" t="s">
        <v>38</v>
      </c>
      <c r="E45" s="39" t="s">
        <v>222</v>
      </c>
      <c r="F45" s="15">
        <v>2020</v>
      </c>
      <c r="G45" s="33"/>
      <c r="H45" s="75"/>
      <c r="I45" s="19">
        <v>49997</v>
      </c>
    </row>
    <row r="46" spans="1:9" ht="37.5">
      <c r="A46" s="97" t="s">
        <v>117</v>
      </c>
      <c r="B46" s="97">
        <v>1170</v>
      </c>
      <c r="C46" s="15" t="s">
        <v>342</v>
      </c>
      <c r="D46" s="25" t="s">
        <v>341</v>
      </c>
      <c r="E46" s="41" t="s">
        <v>116</v>
      </c>
      <c r="F46" s="15">
        <v>2020</v>
      </c>
      <c r="G46" s="33"/>
      <c r="H46" s="75"/>
      <c r="I46" s="23">
        <v>11200</v>
      </c>
    </row>
    <row r="47" spans="1:9" ht="37.5">
      <c r="A47" s="91" t="s">
        <v>40</v>
      </c>
      <c r="B47" s="101">
        <v>5031</v>
      </c>
      <c r="C47" s="24" t="s">
        <v>41</v>
      </c>
      <c r="D47" s="25" t="s">
        <v>42</v>
      </c>
      <c r="E47" s="17" t="s">
        <v>11</v>
      </c>
      <c r="F47" s="15">
        <v>2020</v>
      </c>
      <c r="G47" s="33"/>
      <c r="H47" s="9"/>
      <c r="I47" s="57">
        <v>13000</v>
      </c>
    </row>
    <row r="48" spans="1:9" ht="56.25">
      <c r="A48" s="91" t="s">
        <v>40</v>
      </c>
      <c r="B48" s="101">
        <v>5031</v>
      </c>
      <c r="C48" s="24" t="s">
        <v>41</v>
      </c>
      <c r="D48" s="25" t="s">
        <v>42</v>
      </c>
      <c r="E48" s="20" t="s">
        <v>223</v>
      </c>
      <c r="F48" s="15">
        <v>2020</v>
      </c>
      <c r="G48" s="33"/>
      <c r="H48" s="38"/>
      <c r="I48" s="19">
        <v>190000</v>
      </c>
    </row>
    <row r="49" spans="1:9" ht="56.25">
      <c r="A49" s="91" t="s">
        <v>120</v>
      </c>
      <c r="B49" s="18">
        <v>5032</v>
      </c>
      <c r="C49" s="24" t="s">
        <v>41</v>
      </c>
      <c r="D49" s="25" t="s">
        <v>343</v>
      </c>
      <c r="E49" s="20" t="s">
        <v>224</v>
      </c>
      <c r="F49" s="15">
        <v>2020</v>
      </c>
      <c r="G49" s="20"/>
      <c r="H49" s="20"/>
      <c r="I49" s="58">
        <v>75000</v>
      </c>
    </row>
    <row r="50" spans="1:9" ht="56.25">
      <c r="A50" s="91" t="s">
        <v>120</v>
      </c>
      <c r="B50" s="101">
        <v>5032</v>
      </c>
      <c r="C50" s="24" t="s">
        <v>41</v>
      </c>
      <c r="D50" s="25" t="s">
        <v>343</v>
      </c>
      <c r="E50" s="39" t="s">
        <v>225</v>
      </c>
      <c r="F50" s="15">
        <v>2020</v>
      </c>
      <c r="G50" s="39"/>
      <c r="H50" s="39"/>
      <c r="I50" s="19">
        <v>147000</v>
      </c>
    </row>
    <row r="51" spans="1:9" ht="56.25">
      <c r="A51" s="91" t="s">
        <v>43</v>
      </c>
      <c r="B51" s="18">
        <v>7321</v>
      </c>
      <c r="C51" s="15" t="s">
        <v>20</v>
      </c>
      <c r="D51" s="25" t="s">
        <v>44</v>
      </c>
      <c r="E51" s="17" t="s">
        <v>226</v>
      </c>
      <c r="F51" s="15">
        <v>2020</v>
      </c>
      <c r="G51" s="17"/>
      <c r="H51" s="17"/>
      <c r="I51" s="19">
        <v>289000</v>
      </c>
    </row>
    <row r="52" spans="1:9" ht="56.25">
      <c r="A52" s="91" t="s">
        <v>43</v>
      </c>
      <c r="B52" s="18">
        <v>7321</v>
      </c>
      <c r="C52" s="15" t="s">
        <v>20</v>
      </c>
      <c r="D52" s="25" t="s">
        <v>44</v>
      </c>
      <c r="E52" s="17" t="s">
        <v>227</v>
      </c>
      <c r="F52" s="15">
        <v>2020</v>
      </c>
      <c r="G52" s="17"/>
      <c r="H52" s="17"/>
      <c r="I52" s="19">
        <v>299000</v>
      </c>
    </row>
    <row r="53" spans="1:9" ht="37.5">
      <c r="A53" s="91" t="s">
        <v>43</v>
      </c>
      <c r="B53" s="18">
        <v>7321</v>
      </c>
      <c r="C53" s="15" t="s">
        <v>20</v>
      </c>
      <c r="D53" s="25" t="s">
        <v>44</v>
      </c>
      <c r="E53" s="17" t="s">
        <v>228</v>
      </c>
      <c r="F53" s="15">
        <v>2020</v>
      </c>
      <c r="G53" s="17"/>
      <c r="H53" s="17"/>
      <c r="I53" s="19">
        <v>100000</v>
      </c>
    </row>
    <row r="54" spans="1:9" ht="75">
      <c r="A54" s="91" t="s">
        <v>43</v>
      </c>
      <c r="B54" s="18">
        <v>7321</v>
      </c>
      <c r="C54" s="15" t="s">
        <v>20</v>
      </c>
      <c r="D54" s="25" t="s">
        <v>44</v>
      </c>
      <c r="E54" s="35" t="s">
        <v>229</v>
      </c>
      <c r="F54" s="15">
        <v>2020</v>
      </c>
      <c r="G54" s="35"/>
      <c r="H54" s="35"/>
      <c r="I54" s="19">
        <v>6750</v>
      </c>
    </row>
    <row r="55" spans="1:9" ht="75">
      <c r="A55" s="91" t="s">
        <v>43</v>
      </c>
      <c r="B55" s="18">
        <v>7321</v>
      </c>
      <c r="C55" s="15" t="s">
        <v>20</v>
      </c>
      <c r="D55" s="25" t="s">
        <v>44</v>
      </c>
      <c r="E55" s="20" t="s">
        <v>230</v>
      </c>
      <c r="F55" s="15">
        <v>2020</v>
      </c>
      <c r="G55" s="20"/>
      <c r="H55" s="20"/>
      <c r="I55" s="19">
        <v>29975.68</v>
      </c>
    </row>
    <row r="56" spans="1:9" ht="75">
      <c r="A56" s="91" t="s">
        <v>43</v>
      </c>
      <c r="B56" s="18">
        <v>7321</v>
      </c>
      <c r="C56" s="15" t="s">
        <v>20</v>
      </c>
      <c r="D56" s="25" t="s">
        <v>44</v>
      </c>
      <c r="E56" s="20" t="s">
        <v>231</v>
      </c>
      <c r="F56" s="15">
        <v>2020</v>
      </c>
      <c r="G56" s="20"/>
      <c r="H56" s="20"/>
      <c r="I56" s="19">
        <v>46620</v>
      </c>
    </row>
    <row r="57" spans="1:9" ht="56.25">
      <c r="A57" s="92" t="s">
        <v>43</v>
      </c>
      <c r="B57" s="18">
        <v>7321</v>
      </c>
      <c r="C57" s="15" t="s">
        <v>20</v>
      </c>
      <c r="D57" s="25" t="s">
        <v>44</v>
      </c>
      <c r="E57" s="20" t="s">
        <v>232</v>
      </c>
      <c r="F57" s="15">
        <v>2020</v>
      </c>
      <c r="G57" s="20"/>
      <c r="H57" s="20"/>
      <c r="I57" s="19">
        <v>172675</v>
      </c>
    </row>
    <row r="58" spans="1:9" ht="37.5">
      <c r="A58" s="91" t="s">
        <v>43</v>
      </c>
      <c r="B58" s="18">
        <v>7321</v>
      </c>
      <c r="C58" s="15" t="s">
        <v>20</v>
      </c>
      <c r="D58" s="25" t="s">
        <v>44</v>
      </c>
      <c r="E58" s="20" t="s">
        <v>234</v>
      </c>
      <c r="F58" s="15">
        <v>2020</v>
      </c>
      <c r="G58" s="20"/>
      <c r="H58" s="20"/>
      <c r="I58" s="19">
        <v>204882</v>
      </c>
    </row>
    <row r="59" spans="1:9" ht="56.25">
      <c r="A59" s="91" t="s">
        <v>43</v>
      </c>
      <c r="B59" s="18">
        <v>7321</v>
      </c>
      <c r="C59" s="15" t="s">
        <v>20</v>
      </c>
      <c r="D59" s="25" t="s">
        <v>44</v>
      </c>
      <c r="E59" s="17" t="s">
        <v>235</v>
      </c>
      <c r="F59" s="15">
        <v>2020</v>
      </c>
      <c r="G59" s="17"/>
      <c r="H59" s="17"/>
      <c r="I59" s="19">
        <v>17000</v>
      </c>
    </row>
    <row r="60" spans="1:9" ht="46.5" customHeight="1">
      <c r="A60" s="91" t="s">
        <v>43</v>
      </c>
      <c r="B60" s="18">
        <v>7321</v>
      </c>
      <c r="C60" s="15" t="s">
        <v>20</v>
      </c>
      <c r="D60" s="25" t="s">
        <v>44</v>
      </c>
      <c r="E60" s="20" t="s">
        <v>236</v>
      </c>
      <c r="F60" s="15">
        <v>2020</v>
      </c>
      <c r="G60" s="20"/>
      <c r="H60" s="20"/>
      <c r="I60" s="29">
        <v>58533</v>
      </c>
    </row>
    <row r="61" spans="1:9" s="9" customFormat="1" ht="37.5">
      <c r="A61" s="92" t="s">
        <v>43</v>
      </c>
      <c r="B61" s="18">
        <v>7321</v>
      </c>
      <c r="C61" s="15" t="s">
        <v>20</v>
      </c>
      <c r="D61" s="25" t="s">
        <v>44</v>
      </c>
      <c r="E61" s="20" t="s">
        <v>237</v>
      </c>
      <c r="F61" s="15">
        <v>2020</v>
      </c>
      <c r="G61" s="20"/>
      <c r="H61" s="20"/>
      <c r="I61" s="58">
        <v>18041</v>
      </c>
    </row>
    <row r="62" spans="1:9" ht="56.25">
      <c r="A62" s="92" t="s">
        <v>43</v>
      </c>
      <c r="B62" s="18">
        <v>7321</v>
      </c>
      <c r="C62" s="15" t="s">
        <v>20</v>
      </c>
      <c r="D62" s="25" t="s">
        <v>44</v>
      </c>
      <c r="E62" s="20" t="s">
        <v>238</v>
      </c>
      <c r="F62" s="15">
        <v>2020</v>
      </c>
      <c r="G62" s="20"/>
      <c r="H62" s="20"/>
      <c r="I62" s="58">
        <v>67180</v>
      </c>
    </row>
    <row r="63" spans="1:9" ht="42" customHeight="1">
      <c r="A63" s="92" t="s">
        <v>43</v>
      </c>
      <c r="B63" s="18">
        <v>7321</v>
      </c>
      <c r="C63" s="15" t="s">
        <v>20</v>
      </c>
      <c r="D63" s="25" t="s">
        <v>44</v>
      </c>
      <c r="E63" s="20" t="s">
        <v>239</v>
      </c>
      <c r="F63" s="15">
        <v>2020</v>
      </c>
      <c r="G63" s="20"/>
      <c r="H63" s="20"/>
      <c r="I63" s="58">
        <v>58244</v>
      </c>
    </row>
    <row r="64" spans="1:9" ht="64.5" customHeight="1">
      <c r="A64" s="92" t="s">
        <v>43</v>
      </c>
      <c r="B64" s="18">
        <v>7321</v>
      </c>
      <c r="C64" s="15" t="s">
        <v>20</v>
      </c>
      <c r="D64" s="25" t="s">
        <v>44</v>
      </c>
      <c r="E64" s="20" t="s">
        <v>240</v>
      </c>
      <c r="F64" s="15">
        <v>2020</v>
      </c>
      <c r="G64" s="20"/>
      <c r="H64" s="20"/>
      <c r="I64" s="58">
        <v>30942</v>
      </c>
    </row>
    <row r="65" spans="1:9" ht="37.5">
      <c r="A65" s="92" t="s">
        <v>43</v>
      </c>
      <c r="B65" s="18">
        <v>7321</v>
      </c>
      <c r="C65" s="15" t="s">
        <v>20</v>
      </c>
      <c r="D65" s="25" t="s">
        <v>44</v>
      </c>
      <c r="E65" s="20" t="s">
        <v>241</v>
      </c>
      <c r="F65" s="15">
        <v>2020</v>
      </c>
      <c r="G65" s="20"/>
      <c r="H65" s="20"/>
      <c r="I65" s="58">
        <v>30000</v>
      </c>
    </row>
    <row r="66" spans="1:9" ht="56.25">
      <c r="A66" s="92" t="s">
        <v>43</v>
      </c>
      <c r="B66" s="18">
        <v>7321</v>
      </c>
      <c r="C66" s="15" t="s">
        <v>20</v>
      </c>
      <c r="D66" s="25" t="s">
        <v>44</v>
      </c>
      <c r="E66" s="20" t="s">
        <v>242</v>
      </c>
      <c r="F66" s="15">
        <v>2020</v>
      </c>
      <c r="G66" s="20"/>
      <c r="H66" s="20"/>
      <c r="I66" s="58">
        <v>34088</v>
      </c>
    </row>
    <row r="67" spans="1:9" ht="56.25">
      <c r="A67" s="92" t="s">
        <v>43</v>
      </c>
      <c r="B67" s="18">
        <v>7321</v>
      </c>
      <c r="C67" s="15" t="s">
        <v>20</v>
      </c>
      <c r="D67" s="25" t="s">
        <v>44</v>
      </c>
      <c r="E67" s="20" t="s">
        <v>243</v>
      </c>
      <c r="F67" s="15">
        <v>2020</v>
      </c>
      <c r="G67" s="20"/>
      <c r="H67" s="20"/>
      <c r="I67" s="58">
        <v>22000</v>
      </c>
    </row>
    <row r="68" spans="1:9" ht="37.5">
      <c r="A68" s="92" t="s">
        <v>43</v>
      </c>
      <c r="B68" s="18">
        <v>7321</v>
      </c>
      <c r="C68" s="15" t="s">
        <v>20</v>
      </c>
      <c r="D68" s="25" t="s">
        <v>44</v>
      </c>
      <c r="E68" s="20" t="s">
        <v>244</v>
      </c>
      <c r="F68" s="15">
        <v>2020</v>
      </c>
      <c r="G68" s="20"/>
      <c r="H68" s="20"/>
      <c r="I68" s="58">
        <v>51137</v>
      </c>
    </row>
    <row r="69" spans="1:9" ht="75">
      <c r="A69" s="92" t="s">
        <v>43</v>
      </c>
      <c r="B69" s="18">
        <v>7321</v>
      </c>
      <c r="C69" s="15" t="s">
        <v>20</v>
      </c>
      <c r="D69" s="25" t="s">
        <v>44</v>
      </c>
      <c r="E69" s="20" t="s">
        <v>245</v>
      </c>
      <c r="F69" s="15">
        <v>2020</v>
      </c>
      <c r="G69" s="20"/>
      <c r="H69" s="20"/>
      <c r="I69" s="58">
        <v>75494</v>
      </c>
    </row>
    <row r="70" spans="1:9" ht="37.5">
      <c r="A70" s="92" t="s">
        <v>43</v>
      </c>
      <c r="B70" s="18">
        <v>7321</v>
      </c>
      <c r="C70" s="15" t="s">
        <v>20</v>
      </c>
      <c r="D70" s="25" t="s">
        <v>44</v>
      </c>
      <c r="E70" s="20" t="s">
        <v>45</v>
      </c>
      <c r="F70" s="15">
        <v>2020</v>
      </c>
      <c r="G70" s="20"/>
      <c r="H70" s="20"/>
      <c r="I70" s="58">
        <v>40000</v>
      </c>
    </row>
    <row r="71" spans="1:9" ht="56.25">
      <c r="A71" s="91" t="s">
        <v>43</v>
      </c>
      <c r="B71" s="101">
        <v>7321</v>
      </c>
      <c r="C71" s="15" t="s">
        <v>20</v>
      </c>
      <c r="D71" s="25" t="s">
        <v>44</v>
      </c>
      <c r="E71" s="28" t="s">
        <v>246</v>
      </c>
      <c r="F71" s="15">
        <v>2020</v>
      </c>
      <c r="G71" s="28"/>
      <c r="H71" s="28"/>
      <c r="I71" s="57">
        <v>96214</v>
      </c>
    </row>
    <row r="72" spans="1:9" ht="56.25">
      <c r="A72" s="91" t="s">
        <v>43</v>
      </c>
      <c r="B72" s="101">
        <v>7321</v>
      </c>
      <c r="C72" s="15" t="s">
        <v>20</v>
      </c>
      <c r="D72" s="25" t="s">
        <v>44</v>
      </c>
      <c r="E72" s="28" t="s">
        <v>247</v>
      </c>
      <c r="F72" s="15">
        <v>2020</v>
      </c>
      <c r="G72" s="28"/>
      <c r="H72" s="28"/>
      <c r="I72" s="57">
        <v>199727</v>
      </c>
    </row>
    <row r="73" spans="1:9" ht="56.25">
      <c r="A73" s="91" t="s">
        <v>43</v>
      </c>
      <c r="B73" s="101">
        <v>7321</v>
      </c>
      <c r="C73" s="15" t="s">
        <v>20</v>
      </c>
      <c r="D73" s="25" t="s">
        <v>44</v>
      </c>
      <c r="E73" s="28" t="s">
        <v>248</v>
      </c>
      <c r="F73" s="15">
        <v>2020</v>
      </c>
      <c r="G73" s="28"/>
      <c r="H73" s="28"/>
      <c r="I73" s="57">
        <v>162445</v>
      </c>
    </row>
    <row r="74" spans="1:9" ht="37.5">
      <c r="A74" s="91" t="s">
        <v>43</v>
      </c>
      <c r="B74" s="101">
        <v>7321</v>
      </c>
      <c r="C74" s="15" t="s">
        <v>20</v>
      </c>
      <c r="D74" s="25" t="s">
        <v>44</v>
      </c>
      <c r="E74" s="17" t="s">
        <v>249</v>
      </c>
      <c r="F74" s="15">
        <v>2020</v>
      </c>
      <c r="G74" s="17"/>
      <c r="H74" s="17"/>
      <c r="I74" s="57">
        <v>150000</v>
      </c>
    </row>
    <row r="75" spans="1:9" s="40" customFormat="1" ht="44.25" customHeight="1">
      <c r="A75" s="91" t="s">
        <v>43</v>
      </c>
      <c r="B75" s="101">
        <v>7321</v>
      </c>
      <c r="C75" s="15" t="s">
        <v>20</v>
      </c>
      <c r="D75" s="25" t="s">
        <v>44</v>
      </c>
      <c r="E75" s="17" t="s">
        <v>250</v>
      </c>
      <c r="F75" s="15">
        <v>2020</v>
      </c>
      <c r="G75" s="17"/>
      <c r="H75" s="17"/>
      <c r="I75" s="57">
        <v>150000</v>
      </c>
    </row>
    <row r="76" spans="1:9" s="43" customFormat="1" ht="37.5">
      <c r="A76" s="91" t="s">
        <v>43</v>
      </c>
      <c r="B76" s="101">
        <v>7321</v>
      </c>
      <c r="C76" s="15" t="s">
        <v>20</v>
      </c>
      <c r="D76" s="25" t="s">
        <v>44</v>
      </c>
      <c r="E76" s="17" t="s">
        <v>251</v>
      </c>
      <c r="F76" s="15">
        <v>2020</v>
      </c>
      <c r="G76" s="17"/>
      <c r="H76" s="17"/>
      <c r="I76" s="57">
        <v>120000</v>
      </c>
    </row>
    <row r="77" spans="1:9" s="43" customFormat="1" ht="56.25">
      <c r="A77" s="91" t="s">
        <v>43</v>
      </c>
      <c r="B77" s="101">
        <v>7321</v>
      </c>
      <c r="C77" s="15" t="s">
        <v>20</v>
      </c>
      <c r="D77" s="25" t="s">
        <v>44</v>
      </c>
      <c r="E77" s="50" t="s">
        <v>121</v>
      </c>
      <c r="F77" s="15">
        <v>2020</v>
      </c>
      <c r="G77" s="50"/>
      <c r="H77" s="50"/>
      <c r="I77" s="57">
        <v>299856</v>
      </c>
    </row>
    <row r="78" spans="1:9" ht="56.25">
      <c r="A78" s="92" t="s">
        <v>43</v>
      </c>
      <c r="B78" s="18">
        <v>7321</v>
      </c>
      <c r="C78" s="15" t="s">
        <v>20</v>
      </c>
      <c r="D78" s="25" t="s">
        <v>44</v>
      </c>
      <c r="E78" s="20" t="s">
        <v>238</v>
      </c>
      <c r="F78" s="15">
        <v>2020</v>
      </c>
      <c r="G78" s="20"/>
      <c r="H78" s="20"/>
      <c r="I78" s="58">
        <v>29000</v>
      </c>
    </row>
    <row r="79" spans="1:9" ht="56.25">
      <c r="A79" s="92" t="s">
        <v>43</v>
      </c>
      <c r="B79" s="18">
        <v>7321</v>
      </c>
      <c r="C79" s="15" t="s">
        <v>20</v>
      </c>
      <c r="D79" s="25" t="s">
        <v>44</v>
      </c>
      <c r="E79" s="20" t="s">
        <v>252</v>
      </c>
      <c r="F79" s="15">
        <v>2020</v>
      </c>
      <c r="G79" s="20"/>
      <c r="H79" s="20"/>
      <c r="I79" s="58">
        <v>103478</v>
      </c>
    </row>
    <row r="80" spans="1:9" ht="56.25">
      <c r="A80" s="92" t="s">
        <v>43</v>
      </c>
      <c r="B80" s="18">
        <v>7321</v>
      </c>
      <c r="C80" s="15" t="s">
        <v>20</v>
      </c>
      <c r="D80" s="25" t="s">
        <v>44</v>
      </c>
      <c r="E80" s="20" t="s">
        <v>239</v>
      </c>
      <c r="F80" s="15">
        <v>2020</v>
      </c>
      <c r="G80" s="20"/>
      <c r="H80" s="20"/>
      <c r="I80" s="58">
        <v>110124</v>
      </c>
    </row>
    <row r="81" spans="1:9" ht="37.5">
      <c r="A81" s="92" t="s">
        <v>43</v>
      </c>
      <c r="B81" s="18">
        <v>7321</v>
      </c>
      <c r="C81" s="15" t="s">
        <v>20</v>
      </c>
      <c r="D81" s="25" t="s">
        <v>44</v>
      </c>
      <c r="E81" s="20" t="s">
        <v>253</v>
      </c>
      <c r="F81" s="15">
        <v>2020</v>
      </c>
      <c r="G81" s="20"/>
      <c r="H81" s="20"/>
      <c r="I81" s="58">
        <v>74172</v>
      </c>
    </row>
    <row r="82" spans="1:9" ht="37.5">
      <c r="A82" s="92" t="s">
        <v>43</v>
      </c>
      <c r="B82" s="18">
        <v>7321</v>
      </c>
      <c r="C82" s="15" t="s">
        <v>20</v>
      </c>
      <c r="D82" s="25" t="s">
        <v>44</v>
      </c>
      <c r="E82" s="20" t="s">
        <v>254</v>
      </c>
      <c r="F82" s="15">
        <v>2020</v>
      </c>
      <c r="G82" s="20"/>
      <c r="H82" s="20"/>
      <c r="I82" s="58">
        <v>48796</v>
      </c>
    </row>
    <row r="83" spans="1:9" ht="37.5">
      <c r="A83" s="92" t="s">
        <v>43</v>
      </c>
      <c r="B83" s="18">
        <v>7321</v>
      </c>
      <c r="C83" s="15" t="s">
        <v>20</v>
      </c>
      <c r="D83" s="25" t="s">
        <v>44</v>
      </c>
      <c r="E83" s="20" t="s">
        <v>241</v>
      </c>
      <c r="F83" s="15">
        <v>2020</v>
      </c>
      <c r="G83" s="20"/>
      <c r="H83" s="20"/>
      <c r="I83" s="58">
        <v>39416</v>
      </c>
    </row>
    <row r="84" spans="1:9" ht="37.5">
      <c r="A84" s="92" t="s">
        <v>43</v>
      </c>
      <c r="B84" s="18">
        <v>7321</v>
      </c>
      <c r="C84" s="15" t="s">
        <v>20</v>
      </c>
      <c r="D84" s="25" t="s">
        <v>44</v>
      </c>
      <c r="E84" s="20" t="s">
        <v>255</v>
      </c>
      <c r="F84" s="15">
        <v>2020</v>
      </c>
      <c r="G84" s="20"/>
      <c r="H84" s="20"/>
      <c r="I84" s="58">
        <v>14161</v>
      </c>
    </row>
    <row r="85" spans="1:9" ht="56.25">
      <c r="A85" s="92" t="s">
        <v>43</v>
      </c>
      <c r="B85" s="18">
        <v>7321</v>
      </c>
      <c r="C85" s="15" t="s">
        <v>20</v>
      </c>
      <c r="D85" s="25" t="s">
        <v>44</v>
      </c>
      <c r="E85" s="20" t="s">
        <v>242</v>
      </c>
      <c r="F85" s="15">
        <v>2020</v>
      </c>
      <c r="G85" s="20"/>
      <c r="H85" s="20"/>
      <c r="I85" s="58">
        <v>30807</v>
      </c>
    </row>
    <row r="86" spans="1:9" ht="37.5">
      <c r="A86" s="92" t="s">
        <v>43</v>
      </c>
      <c r="B86" s="18">
        <v>7321</v>
      </c>
      <c r="C86" s="15" t="s">
        <v>20</v>
      </c>
      <c r="D86" s="25" t="s">
        <v>44</v>
      </c>
      <c r="E86" s="20" t="s">
        <v>256</v>
      </c>
      <c r="F86" s="15">
        <v>2020</v>
      </c>
      <c r="G86" s="20"/>
      <c r="H86" s="20"/>
      <c r="I86" s="58">
        <v>74401</v>
      </c>
    </row>
    <row r="87" spans="1:9" ht="56.25">
      <c r="A87" s="92" t="s">
        <v>43</v>
      </c>
      <c r="B87" s="18">
        <v>7321</v>
      </c>
      <c r="C87" s="15" t="s">
        <v>20</v>
      </c>
      <c r="D87" s="25" t="s">
        <v>44</v>
      </c>
      <c r="E87" s="20" t="s">
        <v>257</v>
      </c>
      <c r="F87" s="15">
        <v>2020</v>
      </c>
      <c r="G87" s="20"/>
      <c r="H87" s="20"/>
      <c r="I87" s="58">
        <v>90000</v>
      </c>
    </row>
    <row r="88" spans="1:9" ht="56.25">
      <c r="A88" s="92" t="s">
        <v>43</v>
      </c>
      <c r="B88" s="18">
        <v>7321</v>
      </c>
      <c r="C88" s="15" t="s">
        <v>20</v>
      </c>
      <c r="D88" s="25" t="s">
        <v>44</v>
      </c>
      <c r="E88" s="20" t="s">
        <v>243</v>
      </c>
      <c r="F88" s="15">
        <v>2020</v>
      </c>
      <c r="G88" s="20"/>
      <c r="H88" s="20"/>
      <c r="I88" s="58">
        <v>52609</v>
      </c>
    </row>
    <row r="89" spans="1:9" ht="37.5">
      <c r="A89" s="92" t="s">
        <v>43</v>
      </c>
      <c r="B89" s="18">
        <v>7321</v>
      </c>
      <c r="C89" s="15" t="s">
        <v>20</v>
      </c>
      <c r="D89" s="25" t="s">
        <v>44</v>
      </c>
      <c r="E89" s="20" t="s">
        <v>244</v>
      </c>
      <c r="F89" s="15">
        <v>2020</v>
      </c>
      <c r="G89" s="20"/>
      <c r="H89" s="20"/>
      <c r="I89" s="58">
        <v>122863</v>
      </c>
    </row>
    <row r="90" spans="1:9" ht="37.5">
      <c r="A90" s="92" t="s">
        <v>43</v>
      </c>
      <c r="B90" s="18">
        <v>7321</v>
      </c>
      <c r="C90" s="15" t="s">
        <v>20</v>
      </c>
      <c r="D90" s="25" t="s">
        <v>44</v>
      </c>
      <c r="E90" s="20" t="s">
        <v>258</v>
      </c>
      <c r="F90" s="15">
        <v>2020</v>
      </c>
      <c r="G90" s="20"/>
      <c r="H90" s="20"/>
      <c r="I90" s="58">
        <v>65863</v>
      </c>
    </row>
    <row r="91" spans="1:9" ht="41.25" customHeight="1">
      <c r="A91" s="92" t="s">
        <v>43</v>
      </c>
      <c r="B91" s="18">
        <v>7321</v>
      </c>
      <c r="C91" s="15" t="s">
        <v>20</v>
      </c>
      <c r="D91" s="25" t="s">
        <v>44</v>
      </c>
      <c r="E91" s="20" t="s">
        <v>233</v>
      </c>
      <c r="F91" s="15">
        <v>2020</v>
      </c>
      <c r="G91" s="20"/>
      <c r="H91" s="20"/>
      <c r="I91" s="58">
        <v>16728</v>
      </c>
    </row>
    <row r="92" spans="1:9" s="40" customFormat="1" ht="56.25">
      <c r="A92" s="92" t="s">
        <v>43</v>
      </c>
      <c r="B92" s="18">
        <v>7321</v>
      </c>
      <c r="C92" s="15" t="s">
        <v>20</v>
      </c>
      <c r="D92" s="25" t="s">
        <v>44</v>
      </c>
      <c r="E92" s="20" t="s">
        <v>259</v>
      </c>
      <c r="F92" s="15">
        <v>2020</v>
      </c>
      <c r="G92" s="20"/>
      <c r="H92" s="20"/>
      <c r="I92" s="58">
        <v>38980</v>
      </c>
    </row>
    <row r="93" spans="1:9" s="40" customFormat="1" ht="56.25">
      <c r="A93" s="92" t="s">
        <v>43</v>
      </c>
      <c r="B93" s="101">
        <v>7321</v>
      </c>
      <c r="C93" s="15" t="s">
        <v>20</v>
      </c>
      <c r="D93" s="25" t="s">
        <v>44</v>
      </c>
      <c r="E93" s="20" t="s">
        <v>260</v>
      </c>
      <c r="F93" s="15">
        <v>2020</v>
      </c>
      <c r="G93" s="20"/>
      <c r="H93" s="20"/>
      <c r="I93" s="19">
        <v>36227</v>
      </c>
    </row>
    <row r="94" spans="1:9" s="40" customFormat="1" ht="56.25">
      <c r="A94" s="92" t="s">
        <v>43</v>
      </c>
      <c r="B94" s="101">
        <v>7321</v>
      </c>
      <c r="C94" s="15" t="s">
        <v>20</v>
      </c>
      <c r="D94" s="25" t="s">
        <v>44</v>
      </c>
      <c r="E94" s="20" t="s">
        <v>261</v>
      </c>
      <c r="F94" s="15">
        <v>2020</v>
      </c>
      <c r="G94" s="20"/>
      <c r="H94" s="20"/>
      <c r="I94" s="19">
        <v>199975</v>
      </c>
    </row>
    <row r="95" spans="1:9" s="40" customFormat="1" ht="56.25">
      <c r="A95" s="92" t="s">
        <v>43</v>
      </c>
      <c r="B95" s="101">
        <v>7321</v>
      </c>
      <c r="C95" s="15" t="s">
        <v>20</v>
      </c>
      <c r="D95" s="25" t="s">
        <v>44</v>
      </c>
      <c r="E95" s="39" t="s">
        <v>262</v>
      </c>
      <c r="F95" s="15">
        <v>2020</v>
      </c>
      <c r="G95" s="39"/>
      <c r="H95" s="39"/>
      <c r="I95" s="19">
        <v>120000</v>
      </c>
    </row>
    <row r="96" spans="1:9" s="43" customFormat="1" ht="56.25">
      <c r="A96" s="92" t="s">
        <v>43</v>
      </c>
      <c r="B96" s="101">
        <v>7321</v>
      </c>
      <c r="C96" s="15" t="s">
        <v>20</v>
      </c>
      <c r="D96" s="25" t="s">
        <v>44</v>
      </c>
      <c r="E96" s="20" t="s">
        <v>263</v>
      </c>
      <c r="F96" s="15">
        <v>2020</v>
      </c>
      <c r="G96" s="20"/>
      <c r="H96" s="20"/>
      <c r="I96" s="19">
        <v>200000</v>
      </c>
    </row>
    <row r="97" spans="1:9" s="43" customFormat="1" ht="56.25">
      <c r="A97" s="92" t="s">
        <v>43</v>
      </c>
      <c r="B97" s="101">
        <v>7321</v>
      </c>
      <c r="C97" s="15" t="s">
        <v>20</v>
      </c>
      <c r="D97" s="25" t="s">
        <v>44</v>
      </c>
      <c r="E97" s="59" t="s">
        <v>264</v>
      </c>
      <c r="F97" s="15">
        <v>2020</v>
      </c>
      <c r="G97" s="59"/>
      <c r="H97" s="59"/>
      <c r="I97" s="19">
        <v>149539</v>
      </c>
    </row>
    <row r="98" spans="1:9" s="43" customFormat="1" ht="56.25">
      <c r="A98" s="92" t="s">
        <v>43</v>
      </c>
      <c r="B98" s="101">
        <v>7321</v>
      </c>
      <c r="C98" s="15" t="s">
        <v>20</v>
      </c>
      <c r="D98" s="25" t="s">
        <v>44</v>
      </c>
      <c r="E98" s="20" t="s">
        <v>265</v>
      </c>
      <c r="F98" s="15">
        <v>2020</v>
      </c>
      <c r="G98" s="20"/>
      <c r="H98" s="20"/>
      <c r="I98" s="19">
        <v>59000</v>
      </c>
    </row>
    <row r="99" spans="1:9" s="43" customFormat="1" ht="56.25">
      <c r="A99" s="92" t="s">
        <v>43</v>
      </c>
      <c r="B99" s="101">
        <v>7321</v>
      </c>
      <c r="C99" s="15" t="s">
        <v>20</v>
      </c>
      <c r="D99" s="25" t="s">
        <v>44</v>
      </c>
      <c r="E99" s="20" t="s">
        <v>266</v>
      </c>
      <c r="F99" s="15">
        <v>2020</v>
      </c>
      <c r="G99" s="20"/>
      <c r="H99" s="20"/>
      <c r="I99" s="19">
        <v>200000</v>
      </c>
    </row>
    <row r="100" spans="1:9" s="43" customFormat="1" ht="56.25">
      <c r="A100" s="92" t="s">
        <v>43</v>
      </c>
      <c r="B100" s="101">
        <v>7321</v>
      </c>
      <c r="C100" s="15" t="s">
        <v>20</v>
      </c>
      <c r="D100" s="25" t="s">
        <v>44</v>
      </c>
      <c r="E100" s="20" t="s">
        <v>267</v>
      </c>
      <c r="F100" s="15">
        <v>2020</v>
      </c>
      <c r="G100" s="20"/>
      <c r="H100" s="20"/>
      <c r="I100" s="19">
        <v>98796</v>
      </c>
    </row>
    <row r="101" spans="1:9" s="40" customFormat="1" ht="56.25">
      <c r="A101" s="92" t="s">
        <v>43</v>
      </c>
      <c r="B101" s="101">
        <v>7321</v>
      </c>
      <c r="C101" s="15" t="s">
        <v>20</v>
      </c>
      <c r="D101" s="25" t="s">
        <v>44</v>
      </c>
      <c r="E101" s="39" t="s">
        <v>268</v>
      </c>
      <c r="F101" s="15">
        <v>2020</v>
      </c>
      <c r="G101" s="39"/>
      <c r="H101" s="39"/>
      <c r="I101" s="19">
        <v>139391</v>
      </c>
    </row>
    <row r="102" spans="1:9" s="40" customFormat="1" ht="56.25">
      <c r="A102" s="92" t="s">
        <v>43</v>
      </c>
      <c r="B102" s="101">
        <v>7321</v>
      </c>
      <c r="C102" s="15" t="s">
        <v>20</v>
      </c>
      <c r="D102" s="25" t="s">
        <v>44</v>
      </c>
      <c r="E102" s="20" t="s">
        <v>269</v>
      </c>
      <c r="F102" s="15">
        <v>2020</v>
      </c>
      <c r="G102" s="20"/>
      <c r="H102" s="20"/>
      <c r="I102" s="19">
        <v>30000</v>
      </c>
    </row>
    <row r="103" spans="1:9" ht="75">
      <c r="A103" s="92" t="s">
        <v>43</v>
      </c>
      <c r="B103" s="101">
        <v>7321</v>
      </c>
      <c r="C103" s="15" t="s">
        <v>20</v>
      </c>
      <c r="D103" s="25" t="s">
        <v>44</v>
      </c>
      <c r="E103" s="39" t="s">
        <v>270</v>
      </c>
      <c r="F103" s="15">
        <v>2020</v>
      </c>
      <c r="G103" s="39"/>
      <c r="H103" s="39"/>
      <c r="I103" s="19">
        <v>134000</v>
      </c>
    </row>
    <row r="104" spans="1:9" ht="56.25">
      <c r="A104" s="92" t="s">
        <v>43</v>
      </c>
      <c r="B104" s="101">
        <v>7321</v>
      </c>
      <c r="C104" s="15" t="s">
        <v>20</v>
      </c>
      <c r="D104" s="25" t="s">
        <v>44</v>
      </c>
      <c r="E104" s="20" t="s">
        <v>271</v>
      </c>
      <c r="F104" s="15">
        <v>2020</v>
      </c>
      <c r="G104" s="20"/>
      <c r="H104" s="20"/>
      <c r="I104" s="19">
        <v>149956</v>
      </c>
    </row>
    <row r="105" spans="1:9" s="40" customFormat="1" ht="56.25">
      <c r="A105" s="92" t="s">
        <v>43</v>
      </c>
      <c r="B105" s="101">
        <v>7321</v>
      </c>
      <c r="C105" s="15" t="s">
        <v>20</v>
      </c>
      <c r="D105" s="25" t="s">
        <v>44</v>
      </c>
      <c r="E105" s="20" t="s">
        <v>272</v>
      </c>
      <c r="F105" s="15">
        <v>2020</v>
      </c>
      <c r="G105" s="20"/>
      <c r="H105" s="20"/>
      <c r="I105" s="19">
        <v>116950</v>
      </c>
    </row>
    <row r="106" spans="1:9" ht="58.5" customHeight="1">
      <c r="A106" s="92" t="s">
        <v>43</v>
      </c>
      <c r="B106" s="101">
        <v>7321</v>
      </c>
      <c r="C106" s="15" t="s">
        <v>20</v>
      </c>
      <c r="D106" s="25" t="s">
        <v>44</v>
      </c>
      <c r="E106" s="20" t="s">
        <v>273</v>
      </c>
      <c r="F106" s="15">
        <v>2020</v>
      </c>
      <c r="G106" s="20"/>
      <c r="H106" s="20"/>
      <c r="I106" s="19">
        <v>149817</v>
      </c>
    </row>
    <row r="107" spans="1:9" ht="56.25">
      <c r="A107" s="92" t="s">
        <v>43</v>
      </c>
      <c r="B107" s="101">
        <v>7321</v>
      </c>
      <c r="C107" s="15" t="s">
        <v>20</v>
      </c>
      <c r="D107" s="25" t="s">
        <v>44</v>
      </c>
      <c r="E107" s="20" t="s">
        <v>274</v>
      </c>
      <c r="F107" s="15">
        <v>2020</v>
      </c>
      <c r="G107" s="20"/>
      <c r="H107" s="20"/>
      <c r="I107" s="19">
        <v>200000</v>
      </c>
    </row>
    <row r="108" spans="1:9" ht="56.25">
      <c r="A108" s="92" t="s">
        <v>43</v>
      </c>
      <c r="B108" s="101">
        <v>7321</v>
      </c>
      <c r="C108" s="15" t="s">
        <v>20</v>
      </c>
      <c r="D108" s="25" t="s">
        <v>44</v>
      </c>
      <c r="E108" s="20" t="s">
        <v>275</v>
      </c>
      <c r="F108" s="15">
        <v>2020</v>
      </c>
      <c r="G108" s="20"/>
      <c r="H108" s="20"/>
      <c r="I108" s="19">
        <v>129000</v>
      </c>
    </row>
    <row r="109" spans="1:9" ht="56.25">
      <c r="A109" s="92" t="s">
        <v>43</v>
      </c>
      <c r="B109" s="101">
        <v>7321</v>
      </c>
      <c r="C109" s="15" t="s">
        <v>20</v>
      </c>
      <c r="D109" s="25" t="s">
        <v>44</v>
      </c>
      <c r="E109" s="20" t="s">
        <v>276</v>
      </c>
      <c r="F109" s="15">
        <v>2020</v>
      </c>
      <c r="G109" s="20"/>
      <c r="H109" s="20"/>
      <c r="I109" s="19">
        <v>200000</v>
      </c>
    </row>
    <row r="110" spans="1:9" ht="60" customHeight="1">
      <c r="A110" s="92" t="s">
        <v>43</v>
      </c>
      <c r="B110" s="101">
        <v>7321</v>
      </c>
      <c r="C110" s="15" t="s">
        <v>20</v>
      </c>
      <c r="D110" s="25" t="s">
        <v>44</v>
      </c>
      <c r="E110" s="20" t="s">
        <v>277</v>
      </c>
      <c r="F110" s="15">
        <v>2020</v>
      </c>
      <c r="G110" s="20"/>
      <c r="H110" s="20"/>
      <c r="I110" s="19">
        <v>78271</v>
      </c>
    </row>
    <row r="111" spans="1:9" ht="75">
      <c r="A111" s="92" t="s">
        <v>43</v>
      </c>
      <c r="B111" s="101">
        <v>7321</v>
      </c>
      <c r="C111" s="15" t="s">
        <v>20</v>
      </c>
      <c r="D111" s="25" t="s">
        <v>44</v>
      </c>
      <c r="E111" s="39" t="s">
        <v>278</v>
      </c>
      <c r="F111" s="15">
        <v>2020</v>
      </c>
      <c r="G111" s="39"/>
      <c r="H111" s="39"/>
      <c r="I111" s="19">
        <v>149000</v>
      </c>
    </row>
    <row r="112" spans="1:9" ht="56.25">
      <c r="A112" s="91" t="s">
        <v>46</v>
      </c>
      <c r="B112" s="18">
        <v>7325</v>
      </c>
      <c r="C112" s="15" t="s">
        <v>20</v>
      </c>
      <c r="D112" s="25" t="s">
        <v>26</v>
      </c>
      <c r="E112" s="60" t="s">
        <v>122</v>
      </c>
      <c r="F112" s="15">
        <v>2020</v>
      </c>
      <c r="G112" s="60"/>
      <c r="H112" s="60"/>
      <c r="I112" s="19">
        <v>1000000</v>
      </c>
    </row>
    <row r="113" spans="1:9" ht="75">
      <c r="A113" s="89" t="s">
        <v>46</v>
      </c>
      <c r="B113" s="101">
        <v>7325</v>
      </c>
      <c r="C113" s="15" t="s">
        <v>344</v>
      </c>
      <c r="D113" s="25" t="s">
        <v>26</v>
      </c>
      <c r="E113" s="61" t="s">
        <v>153</v>
      </c>
      <c r="F113" s="15">
        <v>2020</v>
      </c>
      <c r="G113" s="61"/>
      <c r="H113" s="61"/>
      <c r="I113" s="19">
        <v>600000</v>
      </c>
    </row>
    <row r="114" spans="1:9" ht="75">
      <c r="A114" s="89" t="s">
        <v>47</v>
      </c>
      <c r="B114" s="101">
        <v>7368</v>
      </c>
      <c r="C114" s="24" t="s">
        <v>48</v>
      </c>
      <c r="D114" s="25" t="s">
        <v>49</v>
      </c>
      <c r="E114" s="61" t="s">
        <v>154</v>
      </c>
      <c r="F114" s="15">
        <v>2020</v>
      </c>
      <c r="G114" s="61"/>
      <c r="H114" s="61"/>
      <c r="I114" s="19">
        <v>2000000</v>
      </c>
    </row>
    <row r="115" spans="1:9" s="2" customFormat="1" ht="37.5">
      <c r="A115" s="98" t="s">
        <v>50</v>
      </c>
      <c r="B115" s="90"/>
      <c r="C115" s="90"/>
      <c r="D115" s="30" t="s">
        <v>51</v>
      </c>
      <c r="E115" s="80"/>
      <c r="F115" s="15"/>
      <c r="G115" s="80"/>
      <c r="H115" s="80"/>
      <c r="I115" s="8">
        <f>I116</f>
        <v>24101038</v>
      </c>
    </row>
    <row r="116" spans="1:9" s="2" customFormat="1" ht="37.5">
      <c r="A116" s="98" t="s">
        <v>52</v>
      </c>
      <c r="B116" s="90"/>
      <c r="C116" s="90"/>
      <c r="D116" s="30" t="s">
        <v>51</v>
      </c>
      <c r="E116" s="80"/>
      <c r="F116" s="15"/>
      <c r="G116" s="80"/>
      <c r="H116" s="80"/>
      <c r="I116" s="8">
        <f>SUM(I117:I140)</f>
        <v>24101038</v>
      </c>
    </row>
    <row r="117" spans="1:9" ht="37.5">
      <c r="A117" s="91" t="s">
        <v>53</v>
      </c>
      <c r="B117" s="101">
        <v>2010</v>
      </c>
      <c r="C117" s="15" t="s">
        <v>54</v>
      </c>
      <c r="D117" s="25" t="s">
        <v>55</v>
      </c>
      <c r="E117" s="17" t="s">
        <v>11</v>
      </c>
      <c r="F117" s="15">
        <v>2020</v>
      </c>
      <c r="G117" s="17"/>
      <c r="H117" s="17"/>
      <c r="I117" s="57">
        <v>400000</v>
      </c>
    </row>
    <row r="118" spans="1:9" ht="56.25">
      <c r="A118" s="91" t="s">
        <v>53</v>
      </c>
      <c r="B118" s="101">
        <v>2010</v>
      </c>
      <c r="C118" s="15" t="s">
        <v>54</v>
      </c>
      <c r="D118" s="25" t="s">
        <v>55</v>
      </c>
      <c r="E118" s="17" t="s">
        <v>123</v>
      </c>
      <c r="F118" s="15">
        <v>2020</v>
      </c>
      <c r="G118" s="17"/>
      <c r="H118" s="17"/>
      <c r="I118" s="57">
        <v>1115430</v>
      </c>
    </row>
    <row r="119" spans="1:9" ht="56.25">
      <c r="A119" s="99" t="s">
        <v>53</v>
      </c>
      <c r="B119" s="18">
        <v>2010</v>
      </c>
      <c r="C119" s="15" t="s">
        <v>54</v>
      </c>
      <c r="D119" s="25" t="s">
        <v>55</v>
      </c>
      <c r="E119" s="45" t="s">
        <v>279</v>
      </c>
      <c r="F119" s="15">
        <v>2020</v>
      </c>
      <c r="G119" s="45"/>
      <c r="H119" s="45"/>
      <c r="I119" s="58">
        <v>63224</v>
      </c>
    </row>
    <row r="120" spans="1:9" ht="56.25">
      <c r="A120" s="89" t="s">
        <v>53</v>
      </c>
      <c r="B120" s="73">
        <v>2010</v>
      </c>
      <c r="C120" s="15" t="s">
        <v>54</v>
      </c>
      <c r="D120" s="25" t="s">
        <v>55</v>
      </c>
      <c r="E120" s="45" t="s">
        <v>280</v>
      </c>
      <c r="F120" s="15">
        <v>2020</v>
      </c>
      <c r="G120" s="45"/>
      <c r="H120" s="45"/>
      <c r="I120" s="58">
        <v>47200</v>
      </c>
    </row>
    <row r="121" spans="1:9" ht="37.5">
      <c r="A121" s="91" t="s">
        <v>53</v>
      </c>
      <c r="B121" s="101">
        <v>2010</v>
      </c>
      <c r="C121" s="15" t="s">
        <v>54</v>
      </c>
      <c r="D121" s="25" t="s">
        <v>55</v>
      </c>
      <c r="E121" s="17" t="s">
        <v>155</v>
      </c>
      <c r="F121" s="15">
        <v>2020</v>
      </c>
      <c r="G121" s="17"/>
      <c r="H121" s="17"/>
      <c r="I121" s="42">
        <v>73800</v>
      </c>
    </row>
    <row r="122" spans="1:9" ht="56.25">
      <c r="A122" s="99" t="s">
        <v>53</v>
      </c>
      <c r="B122" s="101">
        <v>2010</v>
      </c>
      <c r="C122" s="15" t="s">
        <v>54</v>
      </c>
      <c r="D122" s="25" t="s">
        <v>55</v>
      </c>
      <c r="E122" s="26" t="s">
        <v>156</v>
      </c>
      <c r="F122" s="15">
        <v>2020</v>
      </c>
      <c r="G122" s="26"/>
      <c r="H122" s="26"/>
      <c r="I122" s="19">
        <v>658586</v>
      </c>
    </row>
    <row r="123" spans="1:9" ht="37.5">
      <c r="A123" s="99" t="s">
        <v>53</v>
      </c>
      <c r="B123" s="101">
        <v>2010</v>
      </c>
      <c r="C123" s="15" t="s">
        <v>54</v>
      </c>
      <c r="D123" s="25" t="s">
        <v>55</v>
      </c>
      <c r="E123" s="26" t="s">
        <v>157</v>
      </c>
      <c r="F123" s="15">
        <v>2020</v>
      </c>
      <c r="G123" s="26"/>
      <c r="H123" s="26"/>
      <c r="I123" s="18">
        <v>800119.52</v>
      </c>
    </row>
    <row r="124" spans="1:9" ht="37.5">
      <c r="A124" s="99" t="s">
        <v>53</v>
      </c>
      <c r="B124" s="101">
        <v>2010</v>
      </c>
      <c r="C124" s="15" t="s">
        <v>54</v>
      </c>
      <c r="D124" s="25" t="s">
        <v>55</v>
      </c>
      <c r="E124" s="17" t="s">
        <v>158</v>
      </c>
      <c r="F124" s="15">
        <v>2020</v>
      </c>
      <c r="G124" s="17"/>
      <c r="H124" s="17"/>
      <c r="I124" s="19">
        <v>200000</v>
      </c>
    </row>
    <row r="125" spans="1:9" ht="75">
      <c r="A125" s="99" t="s">
        <v>53</v>
      </c>
      <c r="B125" s="101">
        <v>2010</v>
      </c>
      <c r="C125" s="15" t="s">
        <v>54</v>
      </c>
      <c r="D125" s="25" t="s">
        <v>55</v>
      </c>
      <c r="E125" s="45" t="s">
        <v>281</v>
      </c>
      <c r="F125" s="15">
        <v>2020</v>
      </c>
      <c r="G125" s="45"/>
      <c r="H125" s="45"/>
      <c r="I125" s="19">
        <v>126955</v>
      </c>
    </row>
    <row r="126" spans="1:9" ht="56.25">
      <c r="A126" s="89" t="s">
        <v>53</v>
      </c>
      <c r="B126" s="101">
        <v>2010</v>
      </c>
      <c r="C126" s="15" t="s">
        <v>54</v>
      </c>
      <c r="D126" s="25" t="s">
        <v>55</v>
      </c>
      <c r="E126" s="45" t="s">
        <v>282</v>
      </c>
      <c r="F126" s="15">
        <v>2020</v>
      </c>
      <c r="G126" s="45"/>
      <c r="H126" s="45"/>
      <c r="I126" s="19">
        <v>95200</v>
      </c>
    </row>
    <row r="127" spans="1:9" ht="75">
      <c r="A127" s="89" t="s">
        <v>58</v>
      </c>
      <c r="B127" s="73">
        <v>2030</v>
      </c>
      <c r="C127" s="15" t="s">
        <v>59</v>
      </c>
      <c r="D127" s="25" t="s">
        <v>60</v>
      </c>
      <c r="E127" s="45" t="s">
        <v>140</v>
      </c>
      <c r="F127" s="15">
        <v>2020</v>
      </c>
      <c r="G127" s="45"/>
      <c r="H127" s="45"/>
      <c r="I127" s="58">
        <v>130753</v>
      </c>
    </row>
    <row r="128" spans="1:9" ht="75">
      <c r="A128" s="89" t="s">
        <v>58</v>
      </c>
      <c r="B128" s="101">
        <v>2030</v>
      </c>
      <c r="C128" s="15" t="s">
        <v>59</v>
      </c>
      <c r="D128" s="25" t="s">
        <v>60</v>
      </c>
      <c r="E128" s="45" t="s">
        <v>159</v>
      </c>
      <c r="F128" s="15">
        <v>2020</v>
      </c>
      <c r="G128" s="45"/>
      <c r="H128" s="45"/>
      <c r="I128" s="19">
        <v>200000</v>
      </c>
    </row>
    <row r="129" spans="1:9" ht="56.25">
      <c r="A129" s="99" t="s">
        <v>141</v>
      </c>
      <c r="B129" s="18">
        <v>2080</v>
      </c>
      <c r="C129" s="15" t="s">
        <v>345</v>
      </c>
      <c r="D129" s="25" t="s">
        <v>346</v>
      </c>
      <c r="E129" s="45" t="s">
        <v>283</v>
      </c>
      <c r="F129" s="15">
        <v>2020</v>
      </c>
      <c r="G129" s="45"/>
      <c r="H129" s="45"/>
      <c r="I129" s="58">
        <v>170000</v>
      </c>
    </row>
    <row r="130" spans="1:9" ht="75">
      <c r="A130" s="99" t="s">
        <v>141</v>
      </c>
      <c r="B130" s="101">
        <v>2080</v>
      </c>
      <c r="C130" s="15" t="s">
        <v>345</v>
      </c>
      <c r="D130" s="25" t="s">
        <v>346</v>
      </c>
      <c r="E130" s="45" t="s">
        <v>284</v>
      </c>
      <c r="F130" s="15">
        <v>2020</v>
      </c>
      <c r="G130" s="45"/>
      <c r="H130" s="45"/>
      <c r="I130" s="19">
        <v>200000</v>
      </c>
    </row>
    <row r="131" spans="1:9" ht="61.5" customHeight="1">
      <c r="A131" s="89" t="s">
        <v>61</v>
      </c>
      <c r="B131" s="101">
        <v>7322</v>
      </c>
      <c r="C131" s="14" t="s">
        <v>20</v>
      </c>
      <c r="D131" s="16" t="s">
        <v>62</v>
      </c>
      <c r="E131" s="45" t="s">
        <v>358</v>
      </c>
      <c r="F131" s="15" t="s">
        <v>359</v>
      </c>
      <c r="G131" s="45"/>
      <c r="H131" s="45"/>
      <c r="I131" s="19">
        <v>200000</v>
      </c>
    </row>
    <row r="132" spans="1:9" ht="57" customHeight="1">
      <c r="A132" s="89" t="s">
        <v>61</v>
      </c>
      <c r="B132" s="101">
        <v>7322</v>
      </c>
      <c r="C132" s="14" t="s">
        <v>20</v>
      </c>
      <c r="D132" s="16" t="s">
        <v>62</v>
      </c>
      <c r="E132" s="45" t="s">
        <v>285</v>
      </c>
      <c r="F132" s="15">
        <v>2020</v>
      </c>
      <c r="G132" s="45"/>
      <c r="H132" s="45"/>
      <c r="I132" s="58">
        <v>169796</v>
      </c>
    </row>
    <row r="133" spans="1:9" ht="56.25">
      <c r="A133" s="89" t="s">
        <v>61</v>
      </c>
      <c r="B133" s="101">
        <v>7322</v>
      </c>
      <c r="C133" s="14" t="s">
        <v>20</v>
      </c>
      <c r="D133" s="16" t="s">
        <v>62</v>
      </c>
      <c r="E133" s="45" t="s">
        <v>56</v>
      </c>
      <c r="F133" s="15">
        <v>2020</v>
      </c>
      <c r="G133" s="45"/>
      <c r="H133" s="45"/>
      <c r="I133" s="58">
        <v>74699</v>
      </c>
    </row>
    <row r="134" spans="1:9" ht="75">
      <c r="A134" s="89" t="s">
        <v>61</v>
      </c>
      <c r="B134" s="101">
        <v>7322</v>
      </c>
      <c r="C134" s="14" t="s">
        <v>20</v>
      </c>
      <c r="D134" s="16" t="s">
        <v>62</v>
      </c>
      <c r="E134" s="45" t="s">
        <v>142</v>
      </c>
      <c r="F134" s="15">
        <v>2020</v>
      </c>
      <c r="G134" s="45"/>
      <c r="H134" s="45"/>
      <c r="I134" s="58">
        <v>499478</v>
      </c>
    </row>
    <row r="135" spans="1:9" ht="37.5">
      <c r="A135" s="89" t="s">
        <v>61</v>
      </c>
      <c r="B135" s="101">
        <v>7322</v>
      </c>
      <c r="C135" s="14" t="s">
        <v>20</v>
      </c>
      <c r="D135" s="16" t="s">
        <v>62</v>
      </c>
      <c r="E135" s="35" t="s">
        <v>160</v>
      </c>
      <c r="F135" s="15">
        <v>2020</v>
      </c>
      <c r="G135" s="35"/>
      <c r="H135" s="35"/>
      <c r="I135" s="19">
        <v>299880.48</v>
      </c>
    </row>
    <row r="136" spans="1:9" ht="37.5">
      <c r="A136" s="89" t="s">
        <v>61</v>
      </c>
      <c r="B136" s="101">
        <v>7322</v>
      </c>
      <c r="C136" s="14" t="s">
        <v>20</v>
      </c>
      <c r="D136" s="16" t="s">
        <v>62</v>
      </c>
      <c r="E136" s="34" t="s">
        <v>161</v>
      </c>
      <c r="F136" s="15">
        <v>2020</v>
      </c>
      <c r="G136" s="34"/>
      <c r="H136" s="34"/>
      <c r="I136" s="19">
        <v>200000</v>
      </c>
    </row>
    <row r="137" spans="1:9" ht="75">
      <c r="A137" s="89" t="s">
        <v>61</v>
      </c>
      <c r="B137" s="101">
        <v>7322</v>
      </c>
      <c r="C137" s="14" t="s">
        <v>20</v>
      </c>
      <c r="D137" s="16" t="s">
        <v>62</v>
      </c>
      <c r="E137" s="45" t="s">
        <v>162</v>
      </c>
      <c r="F137" s="15">
        <v>2020</v>
      </c>
      <c r="G137" s="45"/>
      <c r="H137" s="45"/>
      <c r="I137" s="19">
        <v>200000</v>
      </c>
    </row>
    <row r="138" spans="1:9" ht="75">
      <c r="A138" s="89" t="s">
        <v>61</v>
      </c>
      <c r="B138" s="101">
        <v>7322</v>
      </c>
      <c r="C138" s="14" t="s">
        <v>20</v>
      </c>
      <c r="D138" s="16" t="s">
        <v>62</v>
      </c>
      <c r="E138" s="45" t="s">
        <v>57</v>
      </c>
      <c r="F138" s="15">
        <v>2020</v>
      </c>
      <c r="G138" s="45"/>
      <c r="H138" s="45"/>
      <c r="I138" s="19">
        <v>149997</v>
      </c>
    </row>
    <row r="139" spans="1:9" ht="97.5" customHeight="1">
      <c r="A139" s="89" t="s">
        <v>63</v>
      </c>
      <c r="B139" s="101">
        <v>7363</v>
      </c>
      <c r="C139" s="14" t="s">
        <v>27</v>
      </c>
      <c r="D139" s="16" t="s">
        <v>28</v>
      </c>
      <c r="E139" s="45" t="s">
        <v>163</v>
      </c>
      <c r="F139" s="15">
        <v>2020</v>
      </c>
      <c r="G139" s="45"/>
      <c r="H139" s="45"/>
      <c r="I139" s="19">
        <v>975935</v>
      </c>
    </row>
    <row r="140" spans="1:9" ht="104.25" customHeight="1">
      <c r="A140" s="89" t="s">
        <v>164</v>
      </c>
      <c r="B140" s="101">
        <v>7369</v>
      </c>
      <c r="C140" s="24" t="s">
        <v>89</v>
      </c>
      <c r="D140" s="25" t="s">
        <v>347</v>
      </c>
      <c r="E140" s="63" t="s">
        <v>165</v>
      </c>
      <c r="F140" s="15">
        <v>2020</v>
      </c>
      <c r="G140" s="63"/>
      <c r="H140" s="63"/>
      <c r="I140" s="19">
        <v>17049985</v>
      </c>
    </row>
    <row r="141" spans="1:9" s="2" customFormat="1" ht="37.5">
      <c r="A141" s="100" t="s">
        <v>170</v>
      </c>
      <c r="B141" s="100"/>
      <c r="C141" s="100"/>
      <c r="D141" s="64" t="s">
        <v>169</v>
      </c>
      <c r="E141" s="81"/>
      <c r="F141" s="15"/>
      <c r="G141" s="81"/>
      <c r="H141" s="81"/>
      <c r="I141" s="8">
        <f>I142</f>
        <v>2452261.14</v>
      </c>
    </row>
    <row r="142" spans="1:9" s="2" customFormat="1" ht="37.5">
      <c r="A142" s="100" t="s">
        <v>166</v>
      </c>
      <c r="B142" s="100"/>
      <c r="C142" s="100"/>
      <c r="D142" s="64" t="s">
        <v>169</v>
      </c>
      <c r="E142" s="12"/>
      <c r="F142" s="15"/>
      <c r="G142" s="64"/>
      <c r="H142" s="64"/>
      <c r="I142" s="37">
        <f>SUM(I143)</f>
        <v>2452261.14</v>
      </c>
    </row>
    <row r="143" spans="1:9" ht="225.75" customHeight="1">
      <c r="A143" s="89" t="s">
        <v>167</v>
      </c>
      <c r="B143" s="101">
        <v>3221</v>
      </c>
      <c r="C143" s="89">
        <v>1060</v>
      </c>
      <c r="D143" s="45" t="s">
        <v>168</v>
      </c>
      <c r="E143" s="45" t="s">
        <v>168</v>
      </c>
      <c r="F143" s="15">
        <v>2020</v>
      </c>
      <c r="G143" s="45"/>
      <c r="H143" s="45"/>
      <c r="I143" s="19">
        <v>2452261.14</v>
      </c>
    </row>
    <row r="144" spans="1:9">
      <c r="A144" s="89"/>
      <c r="B144" s="89"/>
      <c r="C144" s="89"/>
      <c r="D144" s="24"/>
      <c r="E144" s="61"/>
      <c r="F144" s="15">
        <v>2020</v>
      </c>
      <c r="G144" s="61"/>
      <c r="H144" s="61"/>
      <c r="I144" s="19"/>
    </row>
    <row r="145" spans="1:9" s="2" customFormat="1" ht="37.5">
      <c r="A145" s="90" t="s">
        <v>64</v>
      </c>
      <c r="B145" s="90"/>
      <c r="C145" s="90"/>
      <c r="D145" s="47" t="s">
        <v>65</v>
      </c>
      <c r="E145" s="8"/>
      <c r="F145" s="15"/>
      <c r="G145" s="62"/>
      <c r="H145" s="86"/>
      <c r="I145" s="8">
        <f>I146</f>
        <v>2508823</v>
      </c>
    </row>
    <row r="146" spans="1:9" s="2" customFormat="1" ht="37.5">
      <c r="A146" s="90" t="s">
        <v>66</v>
      </c>
      <c r="B146" s="90"/>
      <c r="C146" s="90"/>
      <c r="D146" s="47" t="s">
        <v>65</v>
      </c>
      <c r="E146" s="8"/>
      <c r="F146" s="15"/>
      <c r="G146" s="62"/>
      <c r="H146" s="86"/>
      <c r="I146" s="8">
        <f>SUM(I147:I171)</f>
        <v>2508823</v>
      </c>
    </row>
    <row r="147" spans="1:9" ht="64.5" customHeight="1">
      <c r="A147" s="89">
        <v>1011100</v>
      </c>
      <c r="B147" s="101">
        <v>1100</v>
      </c>
      <c r="C147" s="24" t="s">
        <v>39</v>
      </c>
      <c r="D147" s="25" t="s">
        <v>67</v>
      </c>
      <c r="E147" s="35" t="s">
        <v>171</v>
      </c>
      <c r="F147" s="15">
        <v>2020</v>
      </c>
      <c r="G147" s="35"/>
      <c r="H147" s="35"/>
      <c r="I147" s="19">
        <v>60000</v>
      </c>
    </row>
    <row r="148" spans="1:9" ht="57.75" customHeight="1">
      <c r="A148" s="89">
        <v>1011100</v>
      </c>
      <c r="B148" s="101">
        <v>1100</v>
      </c>
      <c r="C148" s="24" t="s">
        <v>39</v>
      </c>
      <c r="D148" s="25" t="s">
        <v>67</v>
      </c>
      <c r="E148" s="65" t="s">
        <v>172</v>
      </c>
      <c r="F148" s="15">
        <v>2020</v>
      </c>
      <c r="G148" s="65"/>
      <c r="H148" s="65"/>
      <c r="I148" s="19">
        <v>90000</v>
      </c>
    </row>
    <row r="149" spans="1:9">
      <c r="A149" s="89">
        <v>1014030</v>
      </c>
      <c r="B149" s="101">
        <v>4030</v>
      </c>
      <c r="C149" s="24" t="s">
        <v>68</v>
      </c>
      <c r="D149" s="25" t="s">
        <v>69</v>
      </c>
      <c r="E149" s="35" t="s">
        <v>171</v>
      </c>
      <c r="F149" s="15" t="s">
        <v>359</v>
      </c>
      <c r="G149" s="65"/>
      <c r="H149" s="65"/>
      <c r="I149" s="19">
        <v>15000</v>
      </c>
    </row>
    <row r="150" spans="1:9" ht="56.25">
      <c r="A150" s="89">
        <v>1014040</v>
      </c>
      <c r="B150" s="101">
        <v>4040</v>
      </c>
      <c r="C150" s="24" t="s">
        <v>68</v>
      </c>
      <c r="D150" s="36" t="s">
        <v>70</v>
      </c>
      <c r="E150" s="45" t="s">
        <v>286</v>
      </c>
      <c r="F150" s="15">
        <v>2020</v>
      </c>
      <c r="G150" s="45"/>
      <c r="H150" s="45"/>
      <c r="I150" s="57">
        <v>78000</v>
      </c>
    </row>
    <row r="151" spans="1:9" ht="56.25">
      <c r="A151" s="89">
        <v>1014040</v>
      </c>
      <c r="B151" s="101">
        <v>4040</v>
      </c>
      <c r="C151" s="24" t="s">
        <v>68</v>
      </c>
      <c r="D151" s="36" t="s">
        <v>70</v>
      </c>
      <c r="E151" s="45" t="s">
        <v>287</v>
      </c>
      <c r="F151" s="15">
        <v>2020</v>
      </c>
      <c r="G151" s="45"/>
      <c r="H151" s="45"/>
      <c r="I151" s="19">
        <v>100000</v>
      </c>
    </row>
    <row r="152" spans="1:9" ht="37.5">
      <c r="A152" s="89">
        <v>1017324</v>
      </c>
      <c r="B152" s="101">
        <v>7324</v>
      </c>
      <c r="C152" s="24" t="s">
        <v>20</v>
      </c>
      <c r="D152" s="36" t="s">
        <v>72</v>
      </c>
      <c r="E152" s="45" t="s">
        <v>288</v>
      </c>
      <c r="F152" s="15">
        <v>2020</v>
      </c>
      <c r="G152" s="45"/>
      <c r="H152" s="45"/>
      <c r="I152" s="19">
        <v>165617</v>
      </c>
    </row>
    <row r="153" spans="1:9" ht="56.25">
      <c r="A153" s="89">
        <v>1017324</v>
      </c>
      <c r="B153" s="101">
        <v>7324</v>
      </c>
      <c r="C153" s="24" t="s">
        <v>20</v>
      </c>
      <c r="D153" s="36" t="s">
        <v>72</v>
      </c>
      <c r="E153" s="45" t="s">
        <v>289</v>
      </c>
      <c r="F153" s="15">
        <v>2020</v>
      </c>
      <c r="G153" s="45"/>
      <c r="H153" s="45"/>
      <c r="I153" s="57">
        <v>59488</v>
      </c>
    </row>
    <row r="154" spans="1:9" ht="44.25" customHeight="1">
      <c r="A154" s="89">
        <v>1017324</v>
      </c>
      <c r="B154" s="101">
        <v>7324</v>
      </c>
      <c r="C154" s="24" t="s">
        <v>20</v>
      </c>
      <c r="D154" s="36" t="s">
        <v>72</v>
      </c>
      <c r="E154" s="45" t="s">
        <v>290</v>
      </c>
      <c r="F154" s="15">
        <v>2020</v>
      </c>
      <c r="G154" s="45"/>
      <c r="H154" s="45"/>
      <c r="I154" s="57">
        <v>130792</v>
      </c>
    </row>
    <row r="155" spans="1:9" ht="56.25">
      <c r="A155" s="89">
        <v>1017324</v>
      </c>
      <c r="B155" s="101">
        <v>7324</v>
      </c>
      <c r="C155" s="24" t="s">
        <v>20</v>
      </c>
      <c r="D155" s="36" t="s">
        <v>72</v>
      </c>
      <c r="E155" s="45" t="s">
        <v>291</v>
      </c>
      <c r="F155" s="15">
        <v>2020</v>
      </c>
      <c r="G155" s="45"/>
      <c r="H155" s="45"/>
      <c r="I155" s="57">
        <v>69192</v>
      </c>
    </row>
    <row r="156" spans="1:9" ht="37.5">
      <c r="A156" s="89">
        <v>1017324</v>
      </c>
      <c r="B156" s="101">
        <v>7324</v>
      </c>
      <c r="C156" s="24" t="s">
        <v>20</v>
      </c>
      <c r="D156" s="36" t="s">
        <v>72</v>
      </c>
      <c r="E156" s="45" t="s">
        <v>292</v>
      </c>
      <c r="F156" s="15">
        <v>2020</v>
      </c>
      <c r="G156" s="45"/>
      <c r="H156" s="45"/>
      <c r="I156" s="57">
        <v>47954</v>
      </c>
    </row>
    <row r="157" spans="1:9" ht="37.5">
      <c r="A157" s="89">
        <v>1017324</v>
      </c>
      <c r="B157" s="101">
        <v>7324</v>
      </c>
      <c r="C157" s="24" t="s">
        <v>20</v>
      </c>
      <c r="D157" s="36" t="s">
        <v>72</v>
      </c>
      <c r="E157" s="45" t="s">
        <v>124</v>
      </c>
      <c r="F157" s="15">
        <v>2020</v>
      </c>
      <c r="G157" s="45"/>
      <c r="H157" s="45"/>
      <c r="I157" s="57">
        <v>88579</v>
      </c>
    </row>
    <row r="158" spans="1:9" ht="56.25">
      <c r="A158" s="91" t="s">
        <v>143</v>
      </c>
      <c r="B158" s="18">
        <v>7324</v>
      </c>
      <c r="C158" s="24" t="s">
        <v>20</v>
      </c>
      <c r="D158" s="36" t="s">
        <v>72</v>
      </c>
      <c r="E158" s="17" t="s">
        <v>144</v>
      </c>
      <c r="F158" s="15">
        <v>2020</v>
      </c>
      <c r="G158" s="17"/>
      <c r="H158" s="17"/>
      <c r="I158" s="19">
        <v>119747</v>
      </c>
    </row>
    <row r="159" spans="1:9" ht="56.25">
      <c r="A159" s="89">
        <v>1017324</v>
      </c>
      <c r="B159" s="101">
        <v>7324</v>
      </c>
      <c r="C159" s="24" t="s">
        <v>20</v>
      </c>
      <c r="D159" s="36" t="s">
        <v>72</v>
      </c>
      <c r="E159" s="45" t="s">
        <v>293</v>
      </c>
      <c r="F159" s="15">
        <v>2020</v>
      </c>
      <c r="G159" s="45"/>
      <c r="H159" s="45"/>
      <c r="I159" s="57">
        <v>89000</v>
      </c>
    </row>
    <row r="160" spans="1:9" ht="56.25">
      <c r="A160" s="89">
        <v>1017324</v>
      </c>
      <c r="B160" s="101">
        <v>7324</v>
      </c>
      <c r="C160" s="24" t="s">
        <v>20</v>
      </c>
      <c r="D160" s="36" t="s">
        <v>72</v>
      </c>
      <c r="E160" s="45" t="s">
        <v>291</v>
      </c>
      <c r="F160" s="15">
        <v>2020</v>
      </c>
      <c r="G160" s="45"/>
      <c r="H160" s="45"/>
      <c r="I160" s="57">
        <v>35251</v>
      </c>
    </row>
    <row r="161" spans="1:9" ht="37.5">
      <c r="A161" s="89">
        <v>1017324</v>
      </c>
      <c r="B161" s="101">
        <v>7324</v>
      </c>
      <c r="C161" s="24" t="s">
        <v>20</v>
      </c>
      <c r="D161" s="36" t="s">
        <v>72</v>
      </c>
      <c r="E161" s="45" t="s">
        <v>294</v>
      </c>
      <c r="F161" s="15">
        <v>2020</v>
      </c>
      <c r="G161" s="45"/>
      <c r="H161" s="45"/>
      <c r="I161" s="57">
        <v>71749</v>
      </c>
    </row>
    <row r="162" spans="1:9" ht="37.5">
      <c r="A162" s="89">
        <v>1017324</v>
      </c>
      <c r="B162" s="101">
        <v>7324</v>
      </c>
      <c r="C162" s="24" t="s">
        <v>20</v>
      </c>
      <c r="D162" s="36" t="s">
        <v>72</v>
      </c>
      <c r="E162" s="45" t="s">
        <v>124</v>
      </c>
      <c r="F162" s="15">
        <v>2020</v>
      </c>
      <c r="G162" s="45"/>
      <c r="H162" s="45"/>
      <c r="I162" s="57">
        <v>117132</v>
      </c>
    </row>
    <row r="163" spans="1:9" ht="56.25">
      <c r="A163" s="89">
        <v>1017324</v>
      </c>
      <c r="B163" s="101">
        <v>7324</v>
      </c>
      <c r="C163" s="24" t="s">
        <v>20</v>
      </c>
      <c r="D163" s="36" t="s">
        <v>72</v>
      </c>
      <c r="E163" s="45" t="s">
        <v>173</v>
      </c>
      <c r="F163" s="15">
        <v>2020</v>
      </c>
      <c r="G163" s="45"/>
      <c r="H163" s="45"/>
      <c r="I163" s="19">
        <v>170000</v>
      </c>
    </row>
    <row r="164" spans="1:9" ht="75">
      <c r="A164" s="89">
        <v>1017324</v>
      </c>
      <c r="B164" s="101">
        <v>7324</v>
      </c>
      <c r="C164" s="24" t="s">
        <v>20</v>
      </c>
      <c r="D164" s="36" t="s">
        <v>72</v>
      </c>
      <c r="E164" s="45" t="s">
        <v>174</v>
      </c>
      <c r="F164" s="15">
        <v>2020</v>
      </c>
      <c r="G164" s="45"/>
      <c r="H164" s="45"/>
      <c r="I164" s="19">
        <v>99811</v>
      </c>
    </row>
    <row r="165" spans="1:9" ht="56.25">
      <c r="A165" s="89">
        <v>1017324</v>
      </c>
      <c r="B165" s="101">
        <v>7324</v>
      </c>
      <c r="C165" s="24" t="s">
        <v>20</v>
      </c>
      <c r="D165" s="36" t="s">
        <v>72</v>
      </c>
      <c r="E165" s="45" t="s">
        <v>175</v>
      </c>
      <c r="F165" s="15">
        <v>2020</v>
      </c>
      <c r="G165" s="45"/>
      <c r="H165" s="45"/>
      <c r="I165" s="19">
        <v>199000</v>
      </c>
    </row>
    <row r="166" spans="1:9" ht="56.25">
      <c r="A166" s="94">
        <v>1017324</v>
      </c>
      <c r="B166" s="103">
        <v>7324</v>
      </c>
      <c r="C166" s="24" t="s">
        <v>20</v>
      </c>
      <c r="D166" s="36" t="s">
        <v>72</v>
      </c>
      <c r="E166" s="65" t="s">
        <v>176</v>
      </c>
      <c r="F166" s="15">
        <v>2020</v>
      </c>
      <c r="G166" s="65"/>
      <c r="H166" s="65"/>
      <c r="I166" s="19">
        <v>200000</v>
      </c>
    </row>
    <row r="167" spans="1:9" ht="57.75" customHeight="1">
      <c r="A167" s="94">
        <v>1017324</v>
      </c>
      <c r="B167" s="103">
        <v>7324</v>
      </c>
      <c r="C167" s="24" t="s">
        <v>20</v>
      </c>
      <c r="D167" s="36" t="s">
        <v>72</v>
      </c>
      <c r="E167" s="65" t="s">
        <v>177</v>
      </c>
      <c r="F167" s="15">
        <v>2020</v>
      </c>
      <c r="G167" s="65"/>
      <c r="H167" s="65"/>
      <c r="I167" s="19">
        <v>195000</v>
      </c>
    </row>
    <row r="168" spans="1:9" s="76" customFormat="1" ht="40.5" customHeight="1">
      <c r="A168" s="89">
        <v>1017324</v>
      </c>
      <c r="B168" s="101">
        <v>7324</v>
      </c>
      <c r="C168" s="24" t="s">
        <v>20</v>
      </c>
      <c r="D168" s="36" t="s">
        <v>72</v>
      </c>
      <c r="E168" s="45" t="s">
        <v>178</v>
      </c>
      <c r="F168" s="15">
        <v>2020</v>
      </c>
      <c r="G168" s="45"/>
      <c r="H168" s="45"/>
      <c r="I168" s="19">
        <v>97906</v>
      </c>
    </row>
    <row r="169" spans="1:9" s="76" customFormat="1" ht="56.25">
      <c r="A169" s="89">
        <v>1017324</v>
      </c>
      <c r="B169" s="101">
        <v>7324</v>
      </c>
      <c r="C169" s="24" t="s">
        <v>20</v>
      </c>
      <c r="D169" s="36" t="s">
        <v>72</v>
      </c>
      <c r="E169" s="45" t="s">
        <v>179</v>
      </c>
      <c r="F169" s="15">
        <v>2020</v>
      </c>
      <c r="G169" s="45"/>
      <c r="H169" s="45"/>
      <c r="I169" s="19">
        <v>149748</v>
      </c>
    </row>
    <row r="170" spans="1:9" s="76" customFormat="1" ht="39" customHeight="1">
      <c r="A170" s="89">
        <v>1017325</v>
      </c>
      <c r="B170" s="101">
        <v>7324</v>
      </c>
      <c r="C170" s="24" t="s">
        <v>20</v>
      </c>
      <c r="D170" s="36" t="s">
        <v>72</v>
      </c>
      <c r="E170" s="45" t="s">
        <v>290</v>
      </c>
      <c r="F170" s="15">
        <v>2020</v>
      </c>
      <c r="G170" s="45"/>
      <c r="H170" s="45"/>
      <c r="I170" s="57">
        <v>20151</v>
      </c>
    </row>
    <row r="171" spans="1:9" s="76" customFormat="1" ht="75">
      <c r="A171" s="91" t="s">
        <v>71</v>
      </c>
      <c r="B171" s="18">
        <v>7340</v>
      </c>
      <c r="C171" s="24" t="s">
        <v>20</v>
      </c>
      <c r="D171" s="25" t="s">
        <v>348</v>
      </c>
      <c r="E171" s="51" t="s">
        <v>145</v>
      </c>
      <c r="F171" s="15">
        <v>2020</v>
      </c>
      <c r="G171" s="51"/>
      <c r="H171" s="51"/>
      <c r="I171" s="19">
        <v>39706</v>
      </c>
    </row>
    <row r="172" spans="1:9" s="48" customFormat="1" ht="37.5">
      <c r="A172" s="90" t="s">
        <v>73</v>
      </c>
      <c r="B172" s="90"/>
      <c r="C172" s="90"/>
      <c r="D172" s="47" t="s">
        <v>74</v>
      </c>
      <c r="E172" s="82"/>
      <c r="F172" s="15"/>
      <c r="G172" s="62"/>
      <c r="H172" s="8"/>
      <c r="I172" s="37">
        <f>I173</f>
        <v>37018568.439999998</v>
      </c>
    </row>
    <row r="173" spans="1:9" s="48" customFormat="1" ht="37.5">
      <c r="A173" s="90" t="s">
        <v>75</v>
      </c>
      <c r="B173" s="90"/>
      <c r="C173" s="90"/>
      <c r="D173" s="47" t="s">
        <v>74</v>
      </c>
      <c r="E173" s="83"/>
      <c r="F173" s="15"/>
      <c r="G173" s="62"/>
      <c r="H173" s="8"/>
      <c r="I173" s="37">
        <f>SUM(I174:I267)</f>
        <v>37018568.439999998</v>
      </c>
    </row>
    <row r="174" spans="1:9" s="76" customFormat="1" ht="75">
      <c r="A174" s="91" t="s">
        <v>136</v>
      </c>
      <c r="B174" s="18">
        <v>6082</v>
      </c>
      <c r="C174" s="24" t="s">
        <v>13</v>
      </c>
      <c r="D174" s="46" t="s">
        <v>76</v>
      </c>
      <c r="E174" s="35" t="s">
        <v>137</v>
      </c>
      <c r="F174" s="15">
        <v>2020</v>
      </c>
      <c r="G174" s="35"/>
      <c r="H174" s="35"/>
      <c r="I174" s="58">
        <v>360675</v>
      </c>
    </row>
    <row r="175" spans="1:9" ht="93.75">
      <c r="A175" s="89" t="s">
        <v>136</v>
      </c>
      <c r="B175" s="101">
        <v>6082</v>
      </c>
      <c r="C175" s="24" t="s">
        <v>349</v>
      </c>
      <c r="D175" s="46" t="s">
        <v>76</v>
      </c>
      <c r="E175" s="17" t="s">
        <v>180</v>
      </c>
      <c r="F175" s="15">
        <v>2020</v>
      </c>
      <c r="G175" s="17"/>
      <c r="H175" s="17"/>
      <c r="I175" s="19">
        <v>889000</v>
      </c>
    </row>
    <row r="176" spans="1:9" ht="65.25" customHeight="1">
      <c r="A176" s="88" t="s">
        <v>77</v>
      </c>
      <c r="B176" s="73">
        <v>7310</v>
      </c>
      <c r="C176" s="15" t="s">
        <v>20</v>
      </c>
      <c r="D176" s="25" t="s">
        <v>78</v>
      </c>
      <c r="E176" s="28" t="s">
        <v>125</v>
      </c>
      <c r="F176" s="15">
        <v>2020</v>
      </c>
      <c r="G176" s="28"/>
      <c r="H176" s="28"/>
      <c r="I176" s="19">
        <v>90000</v>
      </c>
    </row>
    <row r="177" spans="1:9" s="40" customFormat="1" ht="56.25">
      <c r="A177" s="91" t="s">
        <v>77</v>
      </c>
      <c r="B177" s="18">
        <v>7310</v>
      </c>
      <c r="C177" s="15" t="s">
        <v>20</v>
      </c>
      <c r="D177" s="25" t="s">
        <v>78</v>
      </c>
      <c r="E177" s="35" t="s">
        <v>127</v>
      </c>
      <c r="F177" s="15">
        <v>2020</v>
      </c>
      <c r="G177" s="35"/>
      <c r="H177" s="35"/>
      <c r="I177" s="19">
        <v>278898</v>
      </c>
    </row>
    <row r="178" spans="1:9" ht="37.5">
      <c r="A178" s="88" t="s">
        <v>77</v>
      </c>
      <c r="B178" s="73">
        <v>7310</v>
      </c>
      <c r="C178" s="15" t="s">
        <v>20</v>
      </c>
      <c r="D178" s="25" t="s">
        <v>78</v>
      </c>
      <c r="E178" s="35" t="s">
        <v>128</v>
      </c>
      <c r="F178" s="15">
        <v>2020</v>
      </c>
      <c r="G178" s="35"/>
      <c r="H178" s="35"/>
      <c r="I178" s="19">
        <v>45520</v>
      </c>
    </row>
    <row r="179" spans="1:9" ht="37.5">
      <c r="A179" s="88" t="s">
        <v>77</v>
      </c>
      <c r="B179" s="73">
        <v>7310</v>
      </c>
      <c r="C179" s="15" t="s">
        <v>20</v>
      </c>
      <c r="D179" s="25" t="s">
        <v>78</v>
      </c>
      <c r="E179" s="35" t="s">
        <v>129</v>
      </c>
      <c r="F179" s="15">
        <v>2020</v>
      </c>
      <c r="G179" s="35"/>
      <c r="H179" s="35"/>
      <c r="I179" s="19">
        <v>47340</v>
      </c>
    </row>
    <row r="180" spans="1:9" ht="56.25">
      <c r="A180" s="91" t="s">
        <v>77</v>
      </c>
      <c r="B180" s="18">
        <v>7310</v>
      </c>
      <c r="C180" s="15" t="s">
        <v>20</v>
      </c>
      <c r="D180" s="25" t="s">
        <v>78</v>
      </c>
      <c r="E180" s="66" t="s">
        <v>295</v>
      </c>
      <c r="F180" s="15">
        <v>2020</v>
      </c>
      <c r="G180" s="66"/>
      <c r="H180" s="66"/>
      <c r="I180" s="19">
        <v>174499</v>
      </c>
    </row>
    <row r="181" spans="1:9" s="40" customFormat="1" ht="56.25">
      <c r="A181" s="91" t="s">
        <v>77</v>
      </c>
      <c r="B181" s="18">
        <v>7310</v>
      </c>
      <c r="C181" s="15" t="s">
        <v>20</v>
      </c>
      <c r="D181" s="25" t="s">
        <v>78</v>
      </c>
      <c r="E181" s="66" t="s">
        <v>296</v>
      </c>
      <c r="F181" s="15">
        <v>2020</v>
      </c>
      <c r="G181" s="66"/>
      <c r="H181" s="66"/>
      <c r="I181" s="19">
        <v>174499</v>
      </c>
    </row>
    <row r="182" spans="1:9" s="76" customFormat="1" ht="56.25">
      <c r="A182" s="91" t="s">
        <v>77</v>
      </c>
      <c r="B182" s="18">
        <v>7310</v>
      </c>
      <c r="C182" s="15" t="s">
        <v>20</v>
      </c>
      <c r="D182" s="25" t="s">
        <v>78</v>
      </c>
      <c r="E182" s="66" t="s">
        <v>297</v>
      </c>
      <c r="F182" s="15">
        <v>2020</v>
      </c>
      <c r="G182" s="66"/>
      <c r="H182" s="66"/>
      <c r="I182" s="19">
        <v>141067</v>
      </c>
    </row>
    <row r="183" spans="1:9" s="76" customFormat="1" ht="56.25">
      <c r="A183" s="97" t="s">
        <v>77</v>
      </c>
      <c r="B183" s="18">
        <v>7310</v>
      </c>
      <c r="C183" s="15" t="s">
        <v>20</v>
      </c>
      <c r="D183" s="25" t="s">
        <v>78</v>
      </c>
      <c r="E183" s="20" t="s">
        <v>298</v>
      </c>
      <c r="F183" s="15">
        <v>2020</v>
      </c>
      <c r="G183" s="20"/>
      <c r="H183" s="20"/>
      <c r="I183" s="19">
        <v>49959.83</v>
      </c>
    </row>
    <row r="184" spans="1:9" ht="68.25" customHeight="1">
      <c r="A184" s="97" t="s">
        <v>77</v>
      </c>
      <c r="B184" s="18">
        <v>7310</v>
      </c>
      <c r="C184" s="15" t="s">
        <v>20</v>
      </c>
      <c r="D184" s="25" t="s">
        <v>78</v>
      </c>
      <c r="E184" s="20" t="s">
        <v>299</v>
      </c>
      <c r="F184" s="15">
        <v>2020</v>
      </c>
      <c r="G184" s="20"/>
      <c r="H184" s="20"/>
      <c r="I184" s="19">
        <v>44519</v>
      </c>
    </row>
    <row r="185" spans="1:9" ht="37.5">
      <c r="A185" s="91" t="s">
        <v>77</v>
      </c>
      <c r="B185" s="18">
        <v>7310</v>
      </c>
      <c r="C185" s="15" t="s">
        <v>20</v>
      </c>
      <c r="D185" s="25" t="s">
        <v>78</v>
      </c>
      <c r="E185" s="50" t="s">
        <v>300</v>
      </c>
      <c r="F185" s="15">
        <v>2020</v>
      </c>
      <c r="G185" s="50"/>
      <c r="H185" s="50"/>
      <c r="I185" s="19">
        <v>165532</v>
      </c>
    </row>
    <row r="186" spans="1:9" ht="56.25">
      <c r="A186" s="91" t="s">
        <v>77</v>
      </c>
      <c r="B186" s="18">
        <v>7310</v>
      </c>
      <c r="C186" s="15" t="s">
        <v>20</v>
      </c>
      <c r="D186" s="25" t="s">
        <v>78</v>
      </c>
      <c r="E186" s="20" t="s">
        <v>301</v>
      </c>
      <c r="F186" s="15">
        <v>2020</v>
      </c>
      <c r="G186" s="20"/>
      <c r="H186" s="20"/>
      <c r="I186" s="19">
        <v>19700</v>
      </c>
    </row>
    <row r="187" spans="1:9" s="76" customFormat="1" ht="56.25">
      <c r="A187" s="97" t="s">
        <v>77</v>
      </c>
      <c r="B187" s="18">
        <v>7310</v>
      </c>
      <c r="C187" s="15" t="s">
        <v>20</v>
      </c>
      <c r="D187" s="25" t="s">
        <v>78</v>
      </c>
      <c r="E187" s="68" t="s">
        <v>302</v>
      </c>
      <c r="F187" s="15">
        <v>2020</v>
      </c>
      <c r="G187" s="68"/>
      <c r="H187" s="68"/>
      <c r="I187" s="19">
        <v>298303.39</v>
      </c>
    </row>
    <row r="188" spans="1:9" s="76" customFormat="1" ht="56.25">
      <c r="A188" s="97" t="s">
        <v>77</v>
      </c>
      <c r="B188" s="18">
        <v>7310</v>
      </c>
      <c r="C188" s="15" t="s">
        <v>20</v>
      </c>
      <c r="D188" s="25" t="s">
        <v>78</v>
      </c>
      <c r="E188" s="68" t="s">
        <v>303</v>
      </c>
      <c r="F188" s="15">
        <v>2020</v>
      </c>
      <c r="G188" s="68"/>
      <c r="H188" s="68"/>
      <c r="I188" s="19">
        <v>11589.83</v>
      </c>
    </row>
    <row r="189" spans="1:9" ht="56.25">
      <c r="A189" s="97" t="s">
        <v>77</v>
      </c>
      <c r="B189" s="18">
        <v>7310</v>
      </c>
      <c r="C189" s="15" t="s">
        <v>20</v>
      </c>
      <c r="D189" s="25" t="s">
        <v>78</v>
      </c>
      <c r="E189" s="44" t="s">
        <v>304</v>
      </c>
      <c r="F189" s="15">
        <v>2020</v>
      </c>
      <c r="G189" s="44"/>
      <c r="H189" s="44"/>
      <c r="I189" s="19">
        <v>10600.58</v>
      </c>
    </row>
    <row r="190" spans="1:9" ht="60" customHeight="1">
      <c r="A190" s="97" t="s">
        <v>77</v>
      </c>
      <c r="B190" s="18">
        <v>7310</v>
      </c>
      <c r="C190" s="15" t="s">
        <v>20</v>
      </c>
      <c r="D190" s="25" t="s">
        <v>78</v>
      </c>
      <c r="E190" s="44" t="s">
        <v>305</v>
      </c>
      <c r="F190" s="15">
        <v>2020</v>
      </c>
      <c r="G190" s="44"/>
      <c r="H190" s="44"/>
      <c r="I190" s="19">
        <v>53425.95</v>
      </c>
    </row>
    <row r="191" spans="1:9" ht="56.25">
      <c r="A191" s="97" t="s">
        <v>77</v>
      </c>
      <c r="B191" s="18">
        <v>7310</v>
      </c>
      <c r="C191" s="15" t="s">
        <v>20</v>
      </c>
      <c r="D191" s="25" t="s">
        <v>78</v>
      </c>
      <c r="E191" s="44" t="s">
        <v>306</v>
      </c>
      <c r="F191" s="15">
        <v>2020</v>
      </c>
      <c r="G191" s="44"/>
      <c r="H191" s="44"/>
      <c r="I191" s="19">
        <v>49883.74</v>
      </c>
    </row>
    <row r="192" spans="1:9" s="40" customFormat="1" ht="37.5">
      <c r="A192" s="97" t="s">
        <v>77</v>
      </c>
      <c r="B192" s="18">
        <v>7310</v>
      </c>
      <c r="C192" s="15" t="s">
        <v>20</v>
      </c>
      <c r="D192" s="25" t="s">
        <v>78</v>
      </c>
      <c r="E192" s="44" t="s">
        <v>307</v>
      </c>
      <c r="F192" s="15">
        <v>2020</v>
      </c>
      <c r="G192" s="44"/>
      <c r="H192" s="44"/>
      <c r="I192" s="19">
        <v>35502.1</v>
      </c>
    </row>
    <row r="193" spans="1:9" ht="67.5" customHeight="1">
      <c r="A193" s="97" t="s">
        <v>77</v>
      </c>
      <c r="B193" s="18">
        <v>7310</v>
      </c>
      <c r="C193" s="15" t="s">
        <v>20</v>
      </c>
      <c r="D193" s="25" t="s">
        <v>78</v>
      </c>
      <c r="E193" s="26" t="s">
        <v>308</v>
      </c>
      <c r="F193" s="15">
        <v>2020</v>
      </c>
      <c r="G193" s="26"/>
      <c r="H193" s="26"/>
      <c r="I193" s="19">
        <v>28965.82</v>
      </c>
    </row>
    <row r="194" spans="1:9" s="5" customFormat="1" ht="63" customHeight="1">
      <c r="A194" s="97" t="s">
        <v>77</v>
      </c>
      <c r="B194" s="18">
        <v>7310</v>
      </c>
      <c r="C194" s="15" t="s">
        <v>20</v>
      </c>
      <c r="D194" s="25" t="s">
        <v>78</v>
      </c>
      <c r="E194" s="26" t="s">
        <v>309</v>
      </c>
      <c r="F194" s="15">
        <v>2020</v>
      </c>
      <c r="G194" s="26"/>
      <c r="H194" s="26"/>
      <c r="I194" s="19">
        <v>76161.64</v>
      </c>
    </row>
    <row r="195" spans="1:9" ht="63" customHeight="1">
      <c r="A195" s="97" t="s">
        <v>77</v>
      </c>
      <c r="B195" s="18">
        <v>7310</v>
      </c>
      <c r="C195" s="15" t="s">
        <v>20</v>
      </c>
      <c r="D195" s="25" t="s">
        <v>78</v>
      </c>
      <c r="E195" s="26" t="s">
        <v>310</v>
      </c>
      <c r="F195" s="15">
        <v>2020</v>
      </c>
      <c r="G195" s="26"/>
      <c r="H195" s="26"/>
      <c r="I195" s="19">
        <v>17499.849999999999</v>
      </c>
    </row>
    <row r="196" spans="1:9" ht="66.75" customHeight="1">
      <c r="A196" s="97" t="s">
        <v>77</v>
      </c>
      <c r="B196" s="18">
        <v>7310</v>
      </c>
      <c r="C196" s="15" t="s">
        <v>20</v>
      </c>
      <c r="D196" s="25" t="s">
        <v>78</v>
      </c>
      <c r="E196" s="20" t="s">
        <v>311</v>
      </c>
      <c r="F196" s="15">
        <v>2020</v>
      </c>
      <c r="G196" s="20"/>
      <c r="H196" s="20"/>
      <c r="I196" s="19">
        <v>25767.55</v>
      </c>
    </row>
    <row r="197" spans="1:9" ht="37.5">
      <c r="A197" s="91" t="s">
        <v>77</v>
      </c>
      <c r="B197" s="18">
        <v>7310</v>
      </c>
      <c r="C197" s="15" t="s">
        <v>20</v>
      </c>
      <c r="D197" s="25" t="s">
        <v>78</v>
      </c>
      <c r="E197" s="21" t="s">
        <v>312</v>
      </c>
      <c r="F197" s="15">
        <v>2020</v>
      </c>
      <c r="G197" s="21"/>
      <c r="H197" s="21"/>
      <c r="I197" s="19">
        <v>1379230</v>
      </c>
    </row>
    <row r="198" spans="1:9" ht="67.5" customHeight="1">
      <c r="A198" s="91" t="s">
        <v>77</v>
      </c>
      <c r="B198" s="18">
        <v>7310</v>
      </c>
      <c r="C198" s="15" t="s">
        <v>20</v>
      </c>
      <c r="D198" s="25" t="s">
        <v>78</v>
      </c>
      <c r="E198" s="20" t="s">
        <v>313</v>
      </c>
      <c r="F198" s="15">
        <v>2020</v>
      </c>
      <c r="G198" s="20"/>
      <c r="H198" s="20"/>
      <c r="I198" s="19">
        <v>285646</v>
      </c>
    </row>
    <row r="199" spans="1:9" ht="56.25">
      <c r="A199" s="91" t="s">
        <v>77</v>
      </c>
      <c r="B199" s="18">
        <v>7310</v>
      </c>
      <c r="C199" s="15" t="s">
        <v>20</v>
      </c>
      <c r="D199" s="25" t="s">
        <v>78</v>
      </c>
      <c r="E199" s="35" t="s">
        <v>138</v>
      </c>
      <c r="F199" s="15">
        <v>2020</v>
      </c>
      <c r="G199" s="35"/>
      <c r="H199" s="35"/>
      <c r="I199" s="58">
        <v>57000</v>
      </c>
    </row>
    <row r="200" spans="1:9" ht="37.5">
      <c r="A200" s="88" t="s">
        <v>77</v>
      </c>
      <c r="B200" s="73">
        <v>7310</v>
      </c>
      <c r="C200" s="15" t="s">
        <v>20</v>
      </c>
      <c r="D200" s="25" t="s">
        <v>78</v>
      </c>
      <c r="E200" s="17" t="s">
        <v>150</v>
      </c>
      <c r="F200" s="15">
        <v>2020</v>
      </c>
      <c r="G200" s="17"/>
      <c r="H200" s="17"/>
      <c r="I200" s="19">
        <v>200000</v>
      </c>
    </row>
    <row r="201" spans="1:9" ht="37.5">
      <c r="A201" s="91" t="s">
        <v>77</v>
      </c>
      <c r="B201" s="18">
        <v>7310</v>
      </c>
      <c r="C201" s="15" t="s">
        <v>20</v>
      </c>
      <c r="D201" s="25" t="s">
        <v>78</v>
      </c>
      <c r="E201" s="66" t="s">
        <v>314</v>
      </c>
      <c r="F201" s="15">
        <v>2020</v>
      </c>
      <c r="G201" s="66"/>
      <c r="H201" s="66"/>
      <c r="I201" s="58">
        <v>75162</v>
      </c>
    </row>
    <row r="202" spans="1:9" ht="37.5">
      <c r="A202" s="91" t="s">
        <v>77</v>
      </c>
      <c r="B202" s="18">
        <v>7310</v>
      </c>
      <c r="C202" s="15" t="s">
        <v>20</v>
      </c>
      <c r="D202" s="25" t="s">
        <v>78</v>
      </c>
      <c r="E202" s="66" t="s">
        <v>315</v>
      </c>
      <c r="F202" s="15">
        <v>2020</v>
      </c>
      <c r="G202" s="66"/>
      <c r="H202" s="66"/>
      <c r="I202" s="58">
        <v>174931</v>
      </c>
    </row>
    <row r="203" spans="1:9" s="40" customFormat="1" ht="56.25">
      <c r="A203" s="91" t="s">
        <v>77</v>
      </c>
      <c r="B203" s="18">
        <v>7310</v>
      </c>
      <c r="C203" s="15" t="s">
        <v>20</v>
      </c>
      <c r="D203" s="25" t="s">
        <v>78</v>
      </c>
      <c r="E203" s="66" t="s">
        <v>316</v>
      </c>
      <c r="F203" s="15">
        <v>2020</v>
      </c>
      <c r="G203" s="66"/>
      <c r="H203" s="66"/>
      <c r="I203" s="58">
        <v>38000</v>
      </c>
    </row>
    <row r="204" spans="1:9" s="40" customFormat="1" ht="56.25">
      <c r="A204" s="91" t="s">
        <v>77</v>
      </c>
      <c r="B204" s="18">
        <v>7310</v>
      </c>
      <c r="C204" s="15" t="s">
        <v>20</v>
      </c>
      <c r="D204" s="25" t="s">
        <v>78</v>
      </c>
      <c r="E204" s="66" t="s">
        <v>317</v>
      </c>
      <c r="F204" s="15">
        <v>2020</v>
      </c>
      <c r="G204" s="66"/>
      <c r="H204" s="66"/>
      <c r="I204" s="58">
        <v>40888</v>
      </c>
    </row>
    <row r="205" spans="1:9" s="76" customFormat="1" ht="37.5">
      <c r="A205" s="91" t="s">
        <v>77</v>
      </c>
      <c r="B205" s="18">
        <v>7310</v>
      </c>
      <c r="C205" s="15" t="s">
        <v>20</v>
      </c>
      <c r="D205" s="25" t="s">
        <v>78</v>
      </c>
      <c r="E205" s="66" t="s">
        <v>318</v>
      </c>
      <c r="F205" s="15">
        <v>2020</v>
      </c>
      <c r="G205" s="66"/>
      <c r="H205" s="66"/>
      <c r="I205" s="58">
        <v>16260</v>
      </c>
    </row>
    <row r="206" spans="1:9" s="76" customFormat="1" ht="40.5" customHeight="1">
      <c r="A206" s="91" t="s">
        <v>77</v>
      </c>
      <c r="B206" s="18">
        <v>7310</v>
      </c>
      <c r="C206" s="15" t="s">
        <v>20</v>
      </c>
      <c r="D206" s="25" t="s">
        <v>78</v>
      </c>
      <c r="E206" s="66" t="s">
        <v>319</v>
      </c>
      <c r="F206" s="15">
        <v>2020</v>
      </c>
      <c r="G206" s="66"/>
      <c r="H206" s="66"/>
      <c r="I206" s="58">
        <v>34849</v>
      </c>
    </row>
    <row r="207" spans="1:9" ht="37.5">
      <c r="A207" s="91" t="s">
        <v>77</v>
      </c>
      <c r="B207" s="18">
        <v>7310</v>
      </c>
      <c r="C207" s="15" t="s">
        <v>20</v>
      </c>
      <c r="D207" s="25" t="s">
        <v>78</v>
      </c>
      <c r="E207" s="66" t="s">
        <v>320</v>
      </c>
      <c r="F207" s="15">
        <v>2020</v>
      </c>
      <c r="G207" s="66"/>
      <c r="H207" s="66"/>
      <c r="I207" s="58">
        <v>28918</v>
      </c>
    </row>
    <row r="208" spans="1:9" ht="41.25" customHeight="1">
      <c r="A208" s="91" t="s">
        <v>77</v>
      </c>
      <c r="B208" s="18">
        <v>7310</v>
      </c>
      <c r="C208" s="15" t="s">
        <v>20</v>
      </c>
      <c r="D208" s="25" t="s">
        <v>78</v>
      </c>
      <c r="E208" s="66" t="s">
        <v>321</v>
      </c>
      <c r="F208" s="15">
        <v>2020</v>
      </c>
      <c r="G208" s="66"/>
      <c r="H208" s="66"/>
      <c r="I208" s="58">
        <v>35461</v>
      </c>
    </row>
    <row r="209" spans="1:9" ht="56.25">
      <c r="A209" s="91" t="s">
        <v>77</v>
      </c>
      <c r="B209" s="18">
        <v>7310</v>
      </c>
      <c r="C209" s="15" t="s">
        <v>20</v>
      </c>
      <c r="D209" s="25" t="s">
        <v>78</v>
      </c>
      <c r="E209" s="66" t="s">
        <v>322</v>
      </c>
      <c r="F209" s="15">
        <v>2020</v>
      </c>
      <c r="G209" s="66"/>
      <c r="H209" s="66"/>
      <c r="I209" s="58">
        <v>41500</v>
      </c>
    </row>
    <row r="210" spans="1:9" s="76" customFormat="1" ht="37.5">
      <c r="A210" s="91" t="s">
        <v>77</v>
      </c>
      <c r="B210" s="18">
        <v>7310</v>
      </c>
      <c r="C210" s="15" t="s">
        <v>20</v>
      </c>
      <c r="D210" s="25" t="s">
        <v>78</v>
      </c>
      <c r="E210" s="66" t="s">
        <v>323</v>
      </c>
      <c r="F210" s="15">
        <v>2020</v>
      </c>
      <c r="G210" s="66"/>
      <c r="H210" s="66"/>
      <c r="I210" s="57">
        <v>74168</v>
      </c>
    </row>
    <row r="211" spans="1:9" s="76" customFormat="1" ht="56.25">
      <c r="A211" s="91" t="s">
        <v>77</v>
      </c>
      <c r="B211" s="101">
        <v>7310</v>
      </c>
      <c r="C211" s="15" t="s">
        <v>20</v>
      </c>
      <c r="D211" s="25" t="s">
        <v>78</v>
      </c>
      <c r="E211" s="67" t="s">
        <v>181</v>
      </c>
      <c r="F211" s="15">
        <v>2020</v>
      </c>
      <c r="G211" s="67"/>
      <c r="H211" s="67"/>
      <c r="I211" s="19">
        <v>149000</v>
      </c>
    </row>
    <row r="212" spans="1:9" ht="56.25">
      <c r="A212" s="91" t="s">
        <v>77</v>
      </c>
      <c r="B212" s="101">
        <v>7310</v>
      </c>
      <c r="C212" s="15" t="s">
        <v>20</v>
      </c>
      <c r="D212" s="25" t="s">
        <v>78</v>
      </c>
      <c r="E212" s="67" t="s">
        <v>182</v>
      </c>
      <c r="F212" s="15">
        <v>2020</v>
      </c>
      <c r="G212" s="67"/>
      <c r="H212" s="67"/>
      <c r="I212" s="19">
        <v>200000</v>
      </c>
    </row>
    <row r="213" spans="1:9" ht="75">
      <c r="A213" s="91" t="s">
        <v>77</v>
      </c>
      <c r="B213" s="101">
        <v>7310</v>
      </c>
      <c r="C213" s="15" t="s">
        <v>20</v>
      </c>
      <c r="D213" s="25" t="s">
        <v>78</v>
      </c>
      <c r="E213" s="66" t="s">
        <v>183</v>
      </c>
      <c r="F213" s="15">
        <v>2020</v>
      </c>
      <c r="G213" s="66"/>
      <c r="H213" s="66"/>
      <c r="I213" s="19">
        <v>76956</v>
      </c>
    </row>
    <row r="214" spans="1:9" ht="75">
      <c r="A214" s="91" t="s">
        <v>77</v>
      </c>
      <c r="B214" s="101">
        <v>7310</v>
      </c>
      <c r="C214" s="15" t="s">
        <v>20</v>
      </c>
      <c r="D214" s="25" t="s">
        <v>78</v>
      </c>
      <c r="E214" s="66" t="s">
        <v>184</v>
      </c>
      <c r="F214" s="15">
        <v>2020</v>
      </c>
      <c r="G214" s="66"/>
      <c r="H214" s="66"/>
      <c r="I214" s="19">
        <v>84900</v>
      </c>
    </row>
    <row r="215" spans="1:9" ht="56.25">
      <c r="A215" s="91" t="s">
        <v>77</v>
      </c>
      <c r="B215" s="101">
        <v>7310</v>
      </c>
      <c r="C215" s="15" t="s">
        <v>20</v>
      </c>
      <c r="D215" s="25" t="s">
        <v>78</v>
      </c>
      <c r="E215" s="66" t="s">
        <v>185</v>
      </c>
      <c r="F215" s="15">
        <v>2020</v>
      </c>
      <c r="G215" s="66"/>
      <c r="H215" s="66"/>
      <c r="I215" s="19">
        <v>32590</v>
      </c>
    </row>
    <row r="216" spans="1:9" s="40" customFormat="1" ht="56.25">
      <c r="A216" s="91" t="s">
        <v>77</v>
      </c>
      <c r="B216" s="101">
        <v>7310</v>
      </c>
      <c r="C216" s="15" t="s">
        <v>20</v>
      </c>
      <c r="D216" s="25" t="s">
        <v>78</v>
      </c>
      <c r="E216" s="66" t="s">
        <v>186</v>
      </c>
      <c r="F216" s="15">
        <v>2020</v>
      </c>
      <c r="G216" s="66"/>
      <c r="H216" s="66"/>
      <c r="I216" s="19">
        <v>68305</v>
      </c>
    </row>
    <row r="217" spans="1:9" s="5" customFormat="1" ht="56.25">
      <c r="A217" s="91" t="s">
        <v>77</v>
      </c>
      <c r="B217" s="101">
        <v>7310</v>
      </c>
      <c r="C217" s="15" t="s">
        <v>20</v>
      </c>
      <c r="D217" s="25" t="s">
        <v>78</v>
      </c>
      <c r="E217" s="66" t="s">
        <v>187</v>
      </c>
      <c r="F217" s="15">
        <v>2020</v>
      </c>
      <c r="G217" s="66"/>
      <c r="H217" s="66"/>
      <c r="I217" s="19">
        <v>58000</v>
      </c>
    </row>
    <row r="218" spans="1:9" s="5" customFormat="1" ht="56.25">
      <c r="A218" s="91" t="s">
        <v>77</v>
      </c>
      <c r="B218" s="101">
        <v>7310</v>
      </c>
      <c r="C218" s="15" t="s">
        <v>20</v>
      </c>
      <c r="D218" s="25" t="s">
        <v>78</v>
      </c>
      <c r="E218" s="66" t="s">
        <v>188</v>
      </c>
      <c r="F218" s="15">
        <v>2020</v>
      </c>
      <c r="G218" s="66"/>
      <c r="H218" s="66"/>
      <c r="I218" s="19">
        <v>79365</v>
      </c>
    </row>
    <row r="219" spans="1:9" s="5" customFormat="1" ht="57" customHeight="1">
      <c r="A219" s="91" t="s">
        <v>77</v>
      </c>
      <c r="B219" s="101">
        <v>7310</v>
      </c>
      <c r="C219" s="15" t="s">
        <v>20</v>
      </c>
      <c r="D219" s="25" t="s">
        <v>78</v>
      </c>
      <c r="E219" s="66" t="s">
        <v>189</v>
      </c>
      <c r="F219" s="15">
        <v>2020</v>
      </c>
      <c r="G219" s="66"/>
      <c r="H219" s="66"/>
      <c r="I219" s="19">
        <v>200000</v>
      </c>
    </row>
    <row r="220" spans="1:9" s="5" customFormat="1" ht="57" customHeight="1">
      <c r="A220" s="91" t="s">
        <v>77</v>
      </c>
      <c r="B220" s="101">
        <v>7310</v>
      </c>
      <c r="C220" s="15" t="s">
        <v>20</v>
      </c>
      <c r="D220" s="25" t="s">
        <v>78</v>
      </c>
      <c r="E220" s="66" t="s">
        <v>190</v>
      </c>
      <c r="F220" s="15">
        <v>2020</v>
      </c>
      <c r="G220" s="66"/>
      <c r="H220" s="66"/>
      <c r="I220" s="19">
        <v>200000</v>
      </c>
    </row>
    <row r="221" spans="1:9" s="5" customFormat="1" ht="75">
      <c r="A221" s="91" t="s">
        <v>77</v>
      </c>
      <c r="B221" s="101">
        <v>7310</v>
      </c>
      <c r="C221" s="15" t="s">
        <v>20</v>
      </c>
      <c r="D221" s="25" t="s">
        <v>78</v>
      </c>
      <c r="E221" s="66" t="s">
        <v>191</v>
      </c>
      <c r="F221" s="15">
        <v>2020</v>
      </c>
      <c r="G221" s="66"/>
      <c r="H221" s="66"/>
      <c r="I221" s="19">
        <v>83000</v>
      </c>
    </row>
    <row r="222" spans="1:9" s="5" customFormat="1" ht="37.5">
      <c r="A222" s="91" t="s">
        <v>77</v>
      </c>
      <c r="B222" s="101">
        <v>7310</v>
      </c>
      <c r="C222" s="15" t="s">
        <v>20</v>
      </c>
      <c r="D222" s="25" t="s">
        <v>78</v>
      </c>
      <c r="E222" s="66" t="s">
        <v>192</v>
      </c>
      <c r="F222" s="15">
        <v>2020</v>
      </c>
      <c r="G222" s="66"/>
      <c r="H222" s="66"/>
      <c r="I222" s="19">
        <v>149000</v>
      </c>
    </row>
    <row r="223" spans="1:9" ht="57" customHeight="1">
      <c r="A223" s="91" t="s">
        <v>77</v>
      </c>
      <c r="B223" s="101">
        <v>7310</v>
      </c>
      <c r="C223" s="15" t="s">
        <v>20</v>
      </c>
      <c r="D223" s="25" t="s">
        <v>78</v>
      </c>
      <c r="E223" s="66" t="s">
        <v>193</v>
      </c>
      <c r="F223" s="15">
        <v>2020</v>
      </c>
      <c r="G223" s="66"/>
      <c r="H223" s="66"/>
      <c r="I223" s="19">
        <v>150000</v>
      </c>
    </row>
    <row r="224" spans="1:9" ht="57" customHeight="1">
      <c r="A224" s="91" t="s">
        <v>77</v>
      </c>
      <c r="B224" s="101">
        <v>7310</v>
      </c>
      <c r="C224" s="15" t="s">
        <v>20</v>
      </c>
      <c r="D224" s="25" t="s">
        <v>78</v>
      </c>
      <c r="E224" s="66" t="s">
        <v>360</v>
      </c>
      <c r="F224" s="15" t="s">
        <v>359</v>
      </c>
      <c r="G224" s="66"/>
      <c r="H224" s="66"/>
      <c r="I224" s="19">
        <v>299240</v>
      </c>
    </row>
    <row r="225" spans="1:9" ht="48.75" customHeight="1">
      <c r="A225" s="92" t="s">
        <v>79</v>
      </c>
      <c r="B225" s="102">
        <v>7330</v>
      </c>
      <c r="C225" s="15" t="s">
        <v>20</v>
      </c>
      <c r="D225" s="25" t="s">
        <v>350</v>
      </c>
      <c r="E225" s="50" t="s">
        <v>126</v>
      </c>
      <c r="F225" s="15">
        <v>2020</v>
      </c>
      <c r="G225" s="50"/>
      <c r="H225" s="50"/>
      <c r="I225" s="29">
        <v>37000</v>
      </c>
    </row>
    <row r="226" spans="1:9" ht="39" customHeight="1">
      <c r="A226" s="91" t="s">
        <v>79</v>
      </c>
      <c r="B226" s="18">
        <v>7330</v>
      </c>
      <c r="C226" s="15" t="s">
        <v>20</v>
      </c>
      <c r="D226" s="25" t="s">
        <v>350</v>
      </c>
      <c r="E226" s="66" t="s">
        <v>324</v>
      </c>
      <c r="F226" s="15">
        <v>2020</v>
      </c>
      <c r="G226" s="66"/>
      <c r="H226" s="66"/>
      <c r="I226" s="19">
        <v>159234</v>
      </c>
    </row>
    <row r="227" spans="1:9" ht="39" customHeight="1">
      <c r="A227" s="91" t="s">
        <v>79</v>
      </c>
      <c r="B227" s="18">
        <v>7330</v>
      </c>
      <c r="C227" s="15" t="s">
        <v>20</v>
      </c>
      <c r="D227" s="25" t="s">
        <v>350</v>
      </c>
      <c r="E227" s="66" t="s">
        <v>325</v>
      </c>
      <c r="F227" s="15">
        <v>2020</v>
      </c>
      <c r="G227" s="66"/>
      <c r="H227" s="66"/>
      <c r="I227" s="19">
        <v>37464</v>
      </c>
    </row>
    <row r="228" spans="1:9" ht="39" customHeight="1">
      <c r="A228" s="91" t="s">
        <v>79</v>
      </c>
      <c r="B228" s="18">
        <v>7330</v>
      </c>
      <c r="C228" s="15" t="s">
        <v>20</v>
      </c>
      <c r="D228" s="25" t="s">
        <v>350</v>
      </c>
      <c r="E228" s="66" t="s">
        <v>326</v>
      </c>
      <c r="F228" s="15">
        <v>2020</v>
      </c>
      <c r="G228" s="66"/>
      <c r="H228" s="66"/>
      <c r="I228" s="19">
        <v>37464</v>
      </c>
    </row>
    <row r="229" spans="1:9" ht="39" customHeight="1">
      <c r="A229" s="91" t="s">
        <v>79</v>
      </c>
      <c r="B229" s="18">
        <v>7330</v>
      </c>
      <c r="C229" s="15" t="s">
        <v>20</v>
      </c>
      <c r="D229" s="25" t="s">
        <v>350</v>
      </c>
      <c r="E229" s="66" t="s">
        <v>327</v>
      </c>
      <c r="F229" s="15">
        <v>2020</v>
      </c>
      <c r="G229" s="66"/>
      <c r="H229" s="66"/>
      <c r="I229" s="19">
        <v>37464</v>
      </c>
    </row>
    <row r="230" spans="1:9" ht="39" customHeight="1">
      <c r="A230" s="91" t="s">
        <v>79</v>
      </c>
      <c r="B230" s="18">
        <v>7330</v>
      </c>
      <c r="C230" s="15" t="s">
        <v>20</v>
      </c>
      <c r="D230" s="25" t="s">
        <v>350</v>
      </c>
      <c r="E230" s="66" t="s">
        <v>328</v>
      </c>
      <c r="F230" s="15">
        <v>2020</v>
      </c>
      <c r="G230" s="66"/>
      <c r="H230" s="66"/>
      <c r="I230" s="19">
        <v>37464</v>
      </c>
    </row>
    <row r="231" spans="1:9" ht="37.5" customHeight="1">
      <c r="A231" s="91" t="s">
        <v>79</v>
      </c>
      <c r="B231" s="18">
        <v>7330</v>
      </c>
      <c r="C231" s="15" t="s">
        <v>20</v>
      </c>
      <c r="D231" s="25" t="s">
        <v>350</v>
      </c>
      <c r="E231" s="17" t="s">
        <v>329</v>
      </c>
      <c r="F231" s="15">
        <v>2020</v>
      </c>
      <c r="G231" s="17"/>
      <c r="H231" s="17"/>
      <c r="I231" s="19">
        <v>404841.19</v>
      </c>
    </row>
    <row r="232" spans="1:9" ht="37.5" customHeight="1">
      <c r="A232" s="91" t="s">
        <v>79</v>
      </c>
      <c r="B232" s="18">
        <v>7330</v>
      </c>
      <c r="C232" s="15" t="s">
        <v>20</v>
      </c>
      <c r="D232" s="25" t="s">
        <v>350</v>
      </c>
      <c r="E232" s="17" t="s">
        <v>330</v>
      </c>
      <c r="F232" s="15">
        <v>2020</v>
      </c>
      <c r="G232" s="17"/>
      <c r="H232" s="17"/>
      <c r="I232" s="19">
        <v>1412406.74</v>
      </c>
    </row>
    <row r="233" spans="1:9" ht="75">
      <c r="A233" s="91" t="s">
        <v>79</v>
      </c>
      <c r="B233" s="18">
        <v>7330</v>
      </c>
      <c r="C233" s="15" t="s">
        <v>20</v>
      </c>
      <c r="D233" s="25" t="s">
        <v>350</v>
      </c>
      <c r="E233" s="21" t="s">
        <v>331</v>
      </c>
      <c r="F233" s="15">
        <v>2020</v>
      </c>
      <c r="G233" s="21"/>
      <c r="H233" s="21"/>
      <c r="I233" s="19">
        <v>180000</v>
      </c>
    </row>
    <row r="234" spans="1:9" ht="56.25">
      <c r="A234" s="91" t="s">
        <v>79</v>
      </c>
      <c r="B234" s="18">
        <v>7330</v>
      </c>
      <c r="C234" s="15" t="s">
        <v>20</v>
      </c>
      <c r="D234" s="25" t="s">
        <v>350</v>
      </c>
      <c r="E234" s="59" t="s">
        <v>81</v>
      </c>
      <c r="F234" s="15">
        <v>2020</v>
      </c>
      <c r="G234" s="59"/>
      <c r="H234" s="59"/>
      <c r="I234" s="19">
        <v>59685</v>
      </c>
    </row>
    <row r="235" spans="1:9" ht="40.5" customHeight="1">
      <c r="A235" s="91" t="s">
        <v>79</v>
      </c>
      <c r="B235" s="18">
        <v>7330</v>
      </c>
      <c r="C235" s="15" t="s">
        <v>20</v>
      </c>
      <c r="D235" s="25" t="s">
        <v>350</v>
      </c>
      <c r="E235" s="68" t="s">
        <v>332</v>
      </c>
      <c r="F235" s="15">
        <v>2020</v>
      </c>
      <c r="G235" s="68"/>
      <c r="H235" s="68"/>
      <c r="I235" s="19">
        <v>17800</v>
      </c>
    </row>
    <row r="236" spans="1:9" ht="56.25">
      <c r="A236" s="91" t="s">
        <v>79</v>
      </c>
      <c r="B236" s="18">
        <v>7330</v>
      </c>
      <c r="C236" s="15" t="s">
        <v>20</v>
      </c>
      <c r="D236" s="25" t="s">
        <v>350</v>
      </c>
      <c r="E236" s="21" t="s">
        <v>80</v>
      </c>
      <c r="F236" s="15">
        <v>2020</v>
      </c>
      <c r="G236" s="21"/>
      <c r="H236" s="21"/>
      <c r="I236" s="19">
        <v>266489</v>
      </c>
    </row>
    <row r="237" spans="1:9" ht="42" customHeight="1">
      <c r="A237" s="91" t="s">
        <v>79</v>
      </c>
      <c r="B237" s="18">
        <v>7330</v>
      </c>
      <c r="C237" s="15" t="s">
        <v>20</v>
      </c>
      <c r="D237" s="25" t="s">
        <v>350</v>
      </c>
      <c r="E237" s="51" t="s">
        <v>131</v>
      </c>
      <c r="F237" s="15">
        <v>2020</v>
      </c>
      <c r="G237" s="51"/>
      <c r="H237" s="51"/>
      <c r="I237" s="19">
        <v>124480</v>
      </c>
    </row>
    <row r="238" spans="1:9" ht="112.5">
      <c r="A238" s="91" t="s">
        <v>79</v>
      </c>
      <c r="B238" s="18">
        <v>7330</v>
      </c>
      <c r="C238" s="15" t="s">
        <v>20</v>
      </c>
      <c r="D238" s="25" t="s">
        <v>350</v>
      </c>
      <c r="E238" s="52" t="s">
        <v>135</v>
      </c>
      <c r="F238" s="15">
        <v>2020</v>
      </c>
      <c r="G238" s="52"/>
      <c r="H238" s="52"/>
      <c r="I238" s="58">
        <v>26000</v>
      </c>
    </row>
    <row r="239" spans="1:9" ht="45.75" customHeight="1">
      <c r="A239" s="91" t="s">
        <v>79</v>
      </c>
      <c r="B239" s="18">
        <v>7330</v>
      </c>
      <c r="C239" s="15" t="s">
        <v>20</v>
      </c>
      <c r="D239" s="25" t="s">
        <v>350</v>
      </c>
      <c r="E239" s="35" t="s">
        <v>146</v>
      </c>
      <c r="F239" s="15">
        <v>2020</v>
      </c>
      <c r="G239" s="35"/>
      <c r="H239" s="35"/>
      <c r="I239" s="19">
        <v>50000</v>
      </c>
    </row>
    <row r="240" spans="1:9" ht="45.75" customHeight="1">
      <c r="A240" s="91" t="s">
        <v>79</v>
      </c>
      <c r="B240" s="18">
        <v>7330</v>
      </c>
      <c r="C240" s="15" t="s">
        <v>20</v>
      </c>
      <c r="D240" s="25" t="s">
        <v>350</v>
      </c>
      <c r="E240" s="22" t="s">
        <v>147</v>
      </c>
      <c r="F240" s="15">
        <v>2020</v>
      </c>
      <c r="G240" s="22"/>
      <c r="H240" s="22"/>
      <c r="I240" s="19">
        <v>295099</v>
      </c>
    </row>
    <row r="241" spans="1:9" ht="45.75" customHeight="1">
      <c r="A241" s="91" t="s">
        <v>79</v>
      </c>
      <c r="B241" s="18">
        <v>7330</v>
      </c>
      <c r="C241" s="15" t="s">
        <v>20</v>
      </c>
      <c r="D241" s="25" t="s">
        <v>350</v>
      </c>
      <c r="E241" s="49" t="s">
        <v>148</v>
      </c>
      <c r="F241" s="15">
        <v>2020</v>
      </c>
      <c r="G241" s="49"/>
      <c r="H241" s="49"/>
      <c r="I241" s="19">
        <v>52508</v>
      </c>
    </row>
    <row r="242" spans="1:9" ht="56.25">
      <c r="A242" s="91" t="s">
        <v>79</v>
      </c>
      <c r="B242" s="18">
        <v>7330</v>
      </c>
      <c r="C242" s="15" t="s">
        <v>20</v>
      </c>
      <c r="D242" s="25" t="s">
        <v>350</v>
      </c>
      <c r="E242" s="21" t="s">
        <v>80</v>
      </c>
      <c r="F242" s="15">
        <v>2020</v>
      </c>
      <c r="G242" s="21"/>
      <c r="H242" s="21"/>
      <c r="I242" s="19">
        <v>621511</v>
      </c>
    </row>
    <row r="243" spans="1:9" ht="45" customHeight="1">
      <c r="A243" s="91" t="s">
        <v>79</v>
      </c>
      <c r="B243" s="18">
        <v>7330</v>
      </c>
      <c r="C243" s="15" t="s">
        <v>20</v>
      </c>
      <c r="D243" s="25" t="s">
        <v>350</v>
      </c>
      <c r="E243" s="52" t="s">
        <v>333</v>
      </c>
      <c r="F243" s="15">
        <v>2020</v>
      </c>
      <c r="G243" s="52"/>
      <c r="H243" s="52"/>
      <c r="I243" s="19">
        <v>106050</v>
      </c>
    </row>
    <row r="244" spans="1:9" ht="42" customHeight="1">
      <c r="A244" s="91" t="s">
        <v>79</v>
      </c>
      <c r="B244" s="18">
        <v>7330</v>
      </c>
      <c r="C244" s="15" t="s">
        <v>20</v>
      </c>
      <c r="D244" s="25" t="s">
        <v>350</v>
      </c>
      <c r="E244" s="45" t="s">
        <v>334</v>
      </c>
      <c r="F244" s="15">
        <v>2020</v>
      </c>
      <c r="G244" s="45"/>
      <c r="H244" s="45"/>
      <c r="I244" s="58">
        <v>56025</v>
      </c>
    </row>
    <row r="245" spans="1:9" ht="39" customHeight="1">
      <c r="A245" s="91" t="s">
        <v>79</v>
      </c>
      <c r="B245" s="18">
        <v>7330</v>
      </c>
      <c r="C245" s="15" t="s">
        <v>20</v>
      </c>
      <c r="D245" s="25" t="s">
        <v>350</v>
      </c>
      <c r="E245" s="66" t="s">
        <v>335</v>
      </c>
      <c r="F245" s="15">
        <v>2020</v>
      </c>
      <c r="G245" s="66"/>
      <c r="H245" s="66"/>
      <c r="I245" s="23">
        <v>28485</v>
      </c>
    </row>
    <row r="246" spans="1:9" ht="56.25">
      <c r="A246" s="91" t="s">
        <v>79</v>
      </c>
      <c r="B246" s="18">
        <v>7330</v>
      </c>
      <c r="C246" s="15" t="s">
        <v>20</v>
      </c>
      <c r="D246" s="25" t="s">
        <v>350</v>
      </c>
      <c r="E246" s="59" t="s">
        <v>81</v>
      </c>
      <c r="F246" s="15">
        <v>2020</v>
      </c>
      <c r="G246" s="59"/>
      <c r="H246" s="59"/>
      <c r="I246" s="57">
        <v>151265</v>
      </c>
    </row>
    <row r="247" spans="1:9" ht="56.25">
      <c r="A247" s="91" t="s">
        <v>79</v>
      </c>
      <c r="B247" s="101">
        <v>7330</v>
      </c>
      <c r="C247" s="15" t="s">
        <v>20</v>
      </c>
      <c r="D247" s="25" t="s">
        <v>350</v>
      </c>
      <c r="E247" s="45" t="s">
        <v>194</v>
      </c>
      <c r="F247" s="15">
        <v>2020</v>
      </c>
      <c r="G247" s="45"/>
      <c r="H247" s="45"/>
      <c r="I247" s="19">
        <v>149995</v>
      </c>
    </row>
    <row r="248" spans="1:9" ht="56.25">
      <c r="A248" s="91" t="s">
        <v>79</v>
      </c>
      <c r="B248" s="101">
        <v>7330</v>
      </c>
      <c r="C248" s="15" t="s">
        <v>20</v>
      </c>
      <c r="D248" s="25" t="s">
        <v>350</v>
      </c>
      <c r="E248" s="66" t="s">
        <v>195</v>
      </c>
      <c r="F248" s="15">
        <v>2020</v>
      </c>
      <c r="G248" s="66"/>
      <c r="H248" s="66"/>
      <c r="I248" s="19">
        <v>200000</v>
      </c>
    </row>
    <row r="249" spans="1:9" ht="56.25">
      <c r="A249" s="91" t="s">
        <v>79</v>
      </c>
      <c r="B249" s="101">
        <v>7330</v>
      </c>
      <c r="C249" s="15" t="s">
        <v>20</v>
      </c>
      <c r="D249" s="25" t="s">
        <v>350</v>
      </c>
      <c r="E249" s="66" t="s">
        <v>196</v>
      </c>
      <c r="F249" s="15">
        <v>2020</v>
      </c>
      <c r="G249" s="66"/>
      <c r="H249" s="66"/>
      <c r="I249" s="19">
        <v>75228</v>
      </c>
    </row>
    <row r="250" spans="1:9" ht="56.25">
      <c r="A250" s="91" t="s">
        <v>79</v>
      </c>
      <c r="B250" s="101">
        <v>7330</v>
      </c>
      <c r="C250" s="15" t="s">
        <v>20</v>
      </c>
      <c r="D250" s="25" t="s">
        <v>350</v>
      </c>
      <c r="E250" s="66" t="s">
        <v>336</v>
      </c>
      <c r="F250" s="15">
        <v>2020</v>
      </c>
      <c r="G250" s="66"/>
      <c r="H250" s="66"/>
      <c r="I250" s="19">
        <v>57199</v>
      </c>
    </row>
    <row r="251" spans="1:9" ht="40.5" customHeight="1">
      <c r="A251" s="91" t="s">
        <v>79</v>
      </c>
      <c r="B251" s="101">
        <v>7330</v>
      </c>
      <c r="C251" s="15" t="s">
        <v>20</v>
      </c>
      <c r="D251" s="25" t="s">
        <v>350</v>
      </c>
      <c r="E251" s="66" t="s">
        <v>337</v>
      </c>
      <c r="F251" s="15">
        <v>2020</v>
      </c>
      <c r="G251" s="66"/>
      <c r="H251" s="66"/>
      <c r="I251" s="19">
        <v>75228</v>
      </c>
    </row>
    <row r="252" spans="1:9" s="76" customFormat="1" ht="44.25" customHeight="1">
      <c r="A252" s="91" t="s">
        <v>79</v>
      </c>
      <c r="B252" s="101">
        <v>7330</v>
      </c>
      <c r="C252" s="15" t="s">
        <v>20</v>
      </c>
      <c r="D252" s="25" t="s">
        <v>350</v>
      </c>
      <c r="E252" s="66" t="s">
        <v>338</v>
      </c>
      <c r="F252" s="15">
        <v>2020</v>
      </c>
      <c r="G252" s="66"/>
      <c r="H252" s="66"/>
      <c r="I252" s="19">
        <v>148731</v>
      </c>
    </row>
    <row r="253" spans="1:9" ht="56.25">
      <c r="A253" s="91" t="s">
        <v>79</v>
      </c>
      <c r="B253" s="101">
        <v>7330</v>
      </c>
      <c r="C253" s="15" t="s">
        <v>20</v>
      </c>
      <c r="D253" s="25" t="s">
        <v>350</v>
      </c>
      <c r="E253" s="66" t="s">
        <v>339</v>
      </c>
      <c r="F253" s="15">
        <v>2020</v>
      </c>
      <c r="G253" s="66"/>
      <c r="H253" s="66"/>
      <c r="I253" s="19">
        <v>75228</v>
      </c>
    </row>
    <row r="254" spans="1:9" s="77" customFormat="1" ht="56.25">
      <c r="A254" s="89" t="s">
        <v>197</v>
      </c>
      <c r="B254" s="101">
        <v>7368</v>
      </c>
      <c r="C254" s="24" t="s">
        <v>48</v>
      </c>
      <c r="D254" s="25" t="s">
        <v>49</v>
      </c>
      <c r="E254" s="61" t="s">
        <v>198</v>
      </c>
      <c r="F254" s="15">
        <v>2020</v>
      </c>
      <c r="G254" s="61"/>
      <c r="H254" s="61"/>
      <c r="I254" s="19">
        <v>290000</v>
      </c>
    </row>
    <row r="255" spans="1:9" s="77" customFormat="1" ht="46.5" customHeight="1">
      <c r="A255" s="89" t="s">
        <v>197</v>
      </c>
      <c r="B255" s="101">
        <v>7368</v>
      </c>
      <c r="C255" s="24" t="s">
        <v>48</v>
      </c>
      <c r="D255" s="25" t="s">
        <v>49</v>
      </c>
      <c r="E255" s="61" t="s">
        <v>199</v>
      </c>
      <c r="F255" s="15">
        <v>2020</v>
      </c>
      <c r="G255" s="61"/>
      <c r="H255" s="61"/>
      <c r="I255" s="19">
        <v>130000</v>
      </c>
    </row>
    <row r="256" spans="1:9" s="77" customFormat="1" ht="56.25">
      <c r="A256" s="89" t="s">
        <v>197</v>
      </c>
      <c r="B256" s="101">
        <v>7368</v>
      </c>
      <c r="C256" s="24" t="s">
        <v>48</v>
      </c>
      <c r="D256" s="25" t="s">
        <v>49</v>
      </c>
      <c r="E256" s="61" t="s">
        <v>200</v>
      </c>
      <c r="F256" s="15">
        <v>2020</v>
      </c>
      <c r="G256" s="61"/>
      <c r="H256" s="61"/>
      <c r="I256" s="19">
        <v>800000</v>
      </c>
    </row>
    <row r="257" spans="1:9" s="76" customFormat="1" ht="56.25">
      <c r="A257" s="89" t="s">
        <v>197</v>
      </c>
      <c r="B257" s="101">
        <v>7368</v>
      </c>
      <c r="C257" s="24" t="s">
        <v>48</v>
      </c>
      <c r="D257" s="25" t="s">
        <v>49</v>
      </c>
      <c r="E257" s="69" t="s">
        <v>201</v>
      </c>
      <c r="F257" s="15">
        <v>2020</v>
      </c>
      <c r="G257" s="69"/>
      <c r="H257" s="69"/>
      <c r="I257" s="19">
        <v>1300000</v>
      </c>
    </row>
    <row r="258" spans="1:9" s="76" customFormat="1" ht="56.25">
      <c r="A258" s="91" t="s">
        <v>82</v>
      </c>
      <c r="B258" s="18">
        <v>7461</v>
      </c>
      <c r="C258" s="15" t="s">
        <v>83</v>
      </c>
      <c r="D258" s="25" t="s">
        <v>84</v>
      </c>
      <c r="E258" s="49" t="s">
        <v>85</v>
      </c>
      <c r="F258" s="15">
        <v>2020</v>
      </c>
      <c r="G258" s="49"/>
      <c r="H258" s="49"/>
      <c r="I258" s="19">
        <v>7335988.2300000004</v>
      </c>
    </row>
    <row r="259" spans="1:9" ht="56.25">
      <c r="A259" s="91" t="s">
        <v>82</v>
      </c>
      <c r="B259" s="18">
        <v>7461</v>
      </c>
      <c r="C259" s="15" t="s">
        <v>83</v>
      </c>
      <c r="D259" s="25" t="s">
        <v>84</v>
      </c>
      <c r="E259" s="49" t="s">
        <v>130</v>
      </c>
      <c r="F259" s="15">
        <v>2020</v>
      </c>
      <c r="G259" s="49"/>
      <c r="H259" s="49"/>
      <c r="I259" s="19">
        <v>2226770</v>
      </c>
    </row>
    <row r="260" spans="1:9" ht="56.25">
      <c r="A260" s="89" t="s">
        <v>86</v>
      </c>
      <c r="B260" s="101">
        <v>7463</v>
      </c>
      <c r="C260" s="15" t="s">
        <v>83</v>
      </c>
      <c r="D260" s="25" t="s">
        <v>87</v>
      </c>
      <c r="E260" s="20" t="s">
        <v>202</v>
      </c>
      <c r="F260" s="15">
        <v>2020</v>
      </c>
      <c r="G260" s="20"/>
      <c r="H260" s="20"/>
      <c r="I260" s="19">
        <v>4000000</v>
      </c>
    </row>
    <row r="261" spans="1:9" ht="56.25">
      <c r="A261" s="89" t="s">
        <v>86</v>
      </c>
      <c r="B261" s="101">
        <v>7463</v>
      </c>
      <c r="C261" s="15" t="s">
        <v>83</v>
      </c>
      <c r="D261" s="25" t="s">
        <v>87</v>
      </c>
      <c r="E261" s="20" t="s">
        <v>203</v>
      </c>
      <c r="F261" s="15">
        <v>2020</v>
      </c>
      <c r="G261" s="20"/>
      <c r="H261" s="20"/>
      <c r="I261" s="19">
        <v>200000</v>
      </c>
    </row>
    <row r="262" spans="1:9" ht="37.5">
      <c r="A262" s="91" t="s">
        <v>88</v>
      </c>
      <c r="B262" s="18">
        <v>7670</v>
      </c>
      <c r="C262" s="14" t="s">
        <v>89</v>
      </c>
      <c r="D262" s="25" t="s">
        <v>90</v>
      </c>
      <c r="E262" s="53" t="s">
        <v>132</v>
      </c>
      <c r="F262" s="15">
        <v>2020</v>
      </c>
      <c r="G262" s="53"/>
      <c r="H262" s="53"/>
      <c r="I262" s="19">
        <v>1500000</v>
      </c>
    </row>
    <row r="263" spans="1:9" ht="37.5">
      <c r="A263" s="91" t="s">
        <v>88</v>
      </c>
      <c r="B263" s="18">
        <v>7670</v>
      </c>
      <c r="C263" s="14" t="s">
        <v>89</v>
      </c>
      <c r="D263" s="25" t="s">
        <v>90</v>
      </c>
      <c r="E263" s="20" t="s">
        <v>91</v>
      </c>
      <c r="F263" s="15">
        <v>2020</v>
      </c>
      <c r="G263" s="20"/>
      <c r="H263" s="20"/>
      <c r="I263" s="19">
        <v>340000</v>
      </c>
    </row>
    <row r="264" spans="1:9" ht="75">
      <c r="A264" s="91" t="s">
        <v>88</v>
      </c>
      <c r="B264" s="18">
        <v>7670</v>
      </c>
      <c r="C264" s="14" t="s">
        <v>89</v>
      </c>
      <c r="D264" s="25" t="s">
        <v>90</v>
      </c>
      <c r="E264" s="20" t="s">
        <v>133</v>
      </c>
      <c r="F264" s="15">
        <v>2020</v>
      </c>
      <c r="G264" s="20"/>
      <c r="H264" s="20"/>
      <c r="I264" s="19">
        <v>329788</v>
      </c>
    </row>
    <row r="265" spans="1:9" ht="43.5" customHeight="1">
      <c r="A265" s="91" t="s">
        <v>88</v>
      </c>
      <c r="B265" s="18">
        <v>7670</v>
      </c>
      <c r="C265" s="14" t="s">
        <v>89</v>
      </c>
      <c r="D265" s="25" t="s">
        <v>90</v>
      </c>
      <c r="E265" s="20" t="s">
        <v>134</v>
      </c>
      <c r="F265" s="15">
        <v>2020</v>
      </c>
      <c r="G265" s="20"/>
      <c r="H265" s="20"/>
      <c r="I265" s="19">
        <v>3000000</v>
      </c>
    </row>
    <row r="266" spans="1:9" ht="75">
      <c r="A266" s="91" t="s">
        <v>88</v>
      </c>
      <c r="B266" s="18">
        <v>7670</v>
      </c>
      <c r="C266" s="14" t="s">
        <v>89</v>
      </c>
      <c r="D266" s="25" t="s">
        <v>90</v>
      </c>
      <c r="E266" s="28" t="s">
        <v>149</v>
      </c>
      <c r="F266" s="15">
        <v>2020</v>
      </c>
      <c r="G266" s="28"/>
      <c r="H266" s="28"/>
      <c r="I266" s="19">
        <v>2334400</v>
      </c>
    </row>
    <row r="267" spans="1:9" ht="37.5">
      <c r="A267" s="91" t="s">
        <v>88</v>
      </c>
      <c r="B267" s="18">
        <v>7670</v>
      </c>
      <c r="C267" s="14" t="s">
        <v>89</v>
      </c>
      <c r="D267" s="25" t="s">
        <v>90</v>
      </c>
      <c r="E267" s="17" t="s">
        <v>151</v>
      </c>
      <c r="F267" s="15">
        <v>2020</v>
      </c>
      <c r="G267" s="17"/>
      <c r="H267" s="17"/>
      <c r="I267" s="57">
        <v>850000</v>
      </c>
    </row>
    <row r="268" spans="1:9" s="2" customFormat="1" ht="37.5">
      <c r="A268" s="90" t="s">
        <v>92</v>
      </c>
      <c r="B268" s="90"/>
      <c r="C268" s="95"/>
      <c r="D268" s="47" t="s">
        <v>356</v>
      </c>
      <c r="E268" s="47"/>
      <c r="F268" s="15"/>
      <c r="G268" s="85"/>
      <c r="H268" s="84"/>
      <c r="I268" s="37">
        <f>I269</f>
        <v>11910431</v>
      </c>
    </row>
    <row r="269" spans="1:9" s="2" customFormat="1" ht="37.5">
      <c r="A269" s="90" t="s">
        <v>93</v>
      </c>
      <c r="B269" s="90"/>
      <c r="C269" s="95"/>
      <c r="D269" s="47" t="s">
        <v>357</v>
      </c>
      <c r="E269" s="47"/>
      <c r="F269" s="15"/>
      <c r="G269" s="85"/>
      <c r="H269" s="84"/>
      <c r="I269" s="37">
        <f>SUM(I270:I274)</f>
        <v>11910431</v>
      </c>
    </row>
    <row r="270" spans="1:9" ht="56.25">
      <c r="A270" s="91" t="s">
        <v>118</v>
      </c>
      <c r="B270" s="15" t="s">
        <v>119</v>
      </c>
      <c r="C270" s="14" t="s">
        <v>9</v>
      </c>
      <c r="D270" s="16" t="s">
        <v>10</v>
      </c>
      <c r="E270" s="20" t="s">
        <v>11</v>
      </c>
      <c r="F270" s="15">
        <v>2020</v>
      </c>
      <c r="G270" s="18"/>
      <c r="H270" s="20"/>
      <c r="I270" s="23">
        <v>155431</v>
      </c>
    </row>
    <row r="271" spans="1:9" ht="93.75">
      <c r="A271" s="89" t="s">
        <v>204</v>
      </c>
      <c r="B271" s="101">
        <v>9540</v>
      </c>
      <c r="C271" s="15" t="s">
        <v>94</v>
      </c>
      <c r="D271" s="107" t="s">
        <v>351</v>
      </c>
      <c r="E271" s="69" t="s">
        <v>205</v>
      </c>
      <c r="F271" s="15">
        <v>2020</v>
      </c>
      <c r="G271" s="69"/>
      <c r="H271" s="69"/>
      <c r="I271" s="19">
        <v>10000000</v>
      </c>
    </row>
    <row r="272" spans="1:9" ht="63" customHeight="1">
      <c r="A272" s="91">
        <v>3719720</v>
      </c>
      <c r="B272" s="18">
        <v>9720</v>
      </c>
      <c r="C272" s="15" t="s">
        <v>94</v>
      </c>
      <c r="D272" s="25" t="s">
        <v>361</v>
      </c>
      <c r="E272" s="20" t="s">
        <v>362</v>
      </c>
      <c r="F272" s="15" t="s">
        <v>359</v>
      </c>
      <c r="G272" s="20"/>
      <c r="H272" s="20"/>
      <c r="I272" s="70">
        <v>200000</v>
      </c>
    </row>
    <row r="273" spans="1:9">
      <c r="A273" s="91" t="s">
        <v>95</v>
      </c>
      <c r="B273" s="18">
        <v>9770</v>
      </c>
      <c r="C273" s="15" t="s">
        <v>94</v>
      </c>
      <c r="D273" s="25" t="s">
        <v>96</v>
      </c>
      <c r="E273" s="20" t="s">
        <v>139</v>
      </c>
      <c r="F273" s="15">
        <v>2020</v>
      </c>
      <c r="G273" s="20"/>
      <c r="H273" s="20"/>
      <c r="I273" s="19">
        <v>1000000</v>
      </c>
    </row>
    <row r="274" spans="1:9" ht="86.25" customHeight="1">
      <c r="A274" s="91" t="s">
        <v>95</v>
      </c>
      <c r="B274" s="18">
        <v>9770</v>
      </c>
      <c r="C274" s="15" t="s">
        <v>94</v>
      </c>
      <c r="D274" s="25" t="s">
        <v>96</v>
      </c>
      <c r="E274" s="20" t="s">
        <v>152</v>
      </c>
      <c r="F274" s="15">
        <v>2020</v>
      </c>
      <c r="G274" s="20"/>
      <c r="H274" s="20"/>
      <c r="I274" s="70">
        <v>555000</v>
      </c>
    </row>
    <row r="275" spans="1:9" s="106" customFormat="1">
      <c r="A275" s="104"/>
      <c r="B275" s="105"/>
      <c r="C275" s="54"/>
      <c r="D275" s="54"/>
      <c r="E275" s="55" t="s">
        <v>97</v>
      </c>
      <c r="F275" s="55"/>
      <c r="G275" s="55"/>
      <c r="H275" s="55"/>
      <c r="I275" s="55">
        <f>I5+I17+I115+I141+I145+I172+I268</f>
        <v>93708997.879999995</v>
      </c>
    </row>
    <row r="276" spans="1:9" ht="113.25" customHeight="1">
      <c r="A276" s="108" t="s">
        <v>355</v>
      </c>
      <c r="B276" s="108"/>
      <c r="C276" s="108"/>
      <c r="D276" s="108"/>
      <c r="E276" s="108"/>
      <c r="F276" s="108"/>
      <c r="G276" s="108"/>
      <c r="H276" s="108"/>
    </row>
    <row r="278" spans="1:9">
      <c r="I278" s="5"/>
    </row>
    <row r="279" spans="1:9">
      <c r="I279" s="5"/>
    </row>
    <row r="280" spans="1:9">
      <c r="I280" s="5"/>
    </row>
    <row r="283" spans="1:9" s="5" customFormat="1">
      <c r="A283" s="4"/>
      <c r="B283" s="93"/>
      <c r="C283" s="1"/>
      <c r="D283" s="1"/>
      <c r="E283" s="3"/>
      <c r="F283" s="3"/>
      <c r="G283" s="3"/>
      <c r="H283" s="3"/>
      <c r="I283" s="3"/>
    </row>
    <row r="284" spans="1:9" s="5" customFormat="1">
      <c r="A284" s="4"/>
      <c r="B284" s="93"/>
      <c r="C284" s="1"/>
      <c r="D284" s="1"/>
      <c r="E284" s="3"/>
      <c r="F284" s="3"/>
      <c r="G284" s="3"/>
      <c r="H284" s="3"/>
    </row>
    <row r="285" spans="1:9" s="5" customFormat="1">
      <c r="A285" s="4"/>
      <c r="B285" s="93"/>
      <c r="C285" s="1"/>
      <c r="D285" s="1"/>
      <c r="E285" s="3"/>
      <c r="F285" s="3"/>
      <c r="G285" s="3"/>
      <c r="H285" s="3"/>
      <c r="I285" s="3"/>
    </row>
    <row r="286" spans="1:9" s="5" customFormat="1">
      <c r="A286" s="4"/>
      <c r="B286" s="93"/>
      <c r="C286" s="1"/>
      <c r="D286" s="1"/>
      <c r="E286" s="3"/>
      <c r="F286" s="3"/>
      <c r="G286" s="3"/>
      <c r="H286" s="3"/>
      <c r="I286" s="3"/>
    </row>
    <row r="287" spans="1:9" s="5" customFormat="1">
      <c r="A287" s="4"/>
      <c r="B287" s="93"/>
      <c r="C287" s="1"/>
      <c r="D287" s="1"/>
      <c r="E287" s="3"/>
      <c r="F287" s="3"/>
      <c r="G287" s="3"/>
      <c r="H287" s="3"/>
      <c r="I287" s="3"/>
    </row>
    <row r="288" spans="1:9" s="5" customFormat="1">
      <c r="A288" s="4"/>
      <c r="B288" s="93"/>
      <c r="C288" s="1"/>
      <c r="D288" s="1"/>
      <c r="E288" s="3"/>
      <c r="F288" s="3"/>
      <c r="G288" s="3"/>
      <c r="H288" s="3"/>
      <c r="I288" s="4"/>
    </row>
    <row r="289" spans="1:9" s="5" customFormat="1">
      <c r="A289" s="4"/>
      <c r="B289" s="93"/>
      <c r="C289" s="1"/>
      <c r="D289" s="1"/>
      <c r="E289" s="3"/>
      <c r="F289" s="3"/>
      <c r="G289" s="3"/>
      <c r="H289" s="3"/>
      <c r="I289" s="3"/>
    </row>
    <row r="292" spans="1:9" s="5" customFormat="1">
      <c r="A292" s="4"/>
      <c r="B292" s="93"/>
      <c r="C292" s="1"/>
      <c r="D292" s="1"/>
      <c r="E292" s="3"/>
      <c r="F292" s="3"/>
      <c r="G292" s="3"/>
      <c r="H292" s="3"/>
      <c r="I292" s="3"/>
    </row>
    <row r="293" spans="1:9" s="5" customFormat="1">
      <c r="A293" s="4"/>
      <c r="B293" s="93"/>
      <c r="C293" s="1"/>
      <c r="D293" s="1"/>
      <c r="E293" s="3"/>
      <c r="F293" s="3"/>
      <c r="G293" s="3"/>
      <c r="H293" s="3"/>
      <c r="I293" s="3"/>
    </row>
    <row r="294" spans="1:9" s="5" customFormat="1">
      <c r="A294" s="4"/>
      <c r="B294" s="93"/>
      <c r="C294" s="1"/>
      <c r="D294" s="1"/>
      <c r="E294" s="3"/>
      <c r="F294" s="3"/>
      <c r="G294" s="3"/>
      <c r="H294" s="3"/>
      <c r="I294" s="3"/>
    </row>
    <row r="295" spans="1:9" s="5" customFormat="1">
      <c r="A295" s="4"/>
      <c r="B295" s="93"/>
      <c r="C295" s="1"/>
      <c r="D295" s="1"/>
      <c r="E295" s="3"/>
      <c r="F295" s="3"/>
      <c r="G295" s="3"/>
      <c r="H295" s="3"/>
      <c r="I295" s="3"/>
    </row>
  </sheetData>
  <autoFilter ref="A4:I277"/>
  <mergeCells count="5">
    <mergeCell ref="A276:H276"/>
    <mergeCell ref="C1:E1"/>
    <mergeCell ref="C2:I2"/>
    <mergeCell ref="A3:C3"/>
    <mergeCell ref="G1:I1"/>
  </mergeCells>
  <pageMargins left="0.70866141732283472" right="0.70866141732283472" top="0.74803149606299213" bottom="0.74803149606299213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2020-12-28T13:20:57Z</cp:lastPrinted>
  <dcterms:created xsi:type="dcterms:W3CDTF">2019-12-23T14:55:20Z</dcterms:created>
  <dcterms:modified xsi:type="dcterms:W3CDTF">2020-12-28T13:21:00Z</dcterms:modified>
</cp:coreProperties>
</file>