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9495" windowHeight="616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14" i="1"/>
  <c r="D14"/>
  <c r="C15"/>
  <c r="E14"/>
  <c r="F14"/>
  <c r="C17"/>
  <c r="E17"/>
  <c r="F16"/>
  <c r="F13" s="1"/>
  <c r="F12" s="1"/>
  <c r="F18" s="1"/>
  <c r="D16"/>
  <c r="D13" s="1"/>
  <c r="D12" l="1"/>
  <c r="E16"/>
  <c r="E12"/>
  <c r="E13"/>
  <c r="C13" s="1"/>
  <c r="E18"/>
  <c r="C16"/>
  <c r="C12"/>
  <c r="D18"/>
  <c r="C18" l="1"/>
</calcChain>
</file>

<file path=xl/sharedStrings.xml><?xml version="1.0" encoding="utf-8"?>
<sst xmlns="http://schemas.openxmlformats.org/spreadsheetml/2006/main" count="23" uniqueCount="23">
  <si>
    <t>Додаток 1</t>
  </si>
  <si>
    <t>ДОХОДИ_x000D_
місцевого бюджету на 2021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</si>
  <si>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</si>
  <si>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</si>
  <si>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</si>
  <si>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</si>
  <si>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</si>
  <si>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</si>
  <si>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</si>
  <si>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</si>
  <si>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Офіційні трансферти  </t>
  </si>
  <si>
    <t>Від органів державного управління  </t>
  </si>
  <si>
    <t>Разом доходів</t>
  </si>
  <si>
    <t>X</t>
  </si>
  <si>
    <t>13203100000</t>
  </si>
  <si>
    <t>(код бюджету)</t>
  </si>
  <si>
    <t>Субвенції з місцевих бюджетів іншим місцевим бюджетам</t>
  </si>
  <si>
    <t>від __________2021 №_______</t>
  </si>
  <si>
    <t>до рішення сесії</t>
  </si>
  <si>
    <t>Інші субвенції з місцевого бюджету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</si>
  <si>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</si>
  <si>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</si>
  <si>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 xml:space="preserve">                                                   Начальник фінансового управління                                                                  Оксана  САВРАН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</si>
</sst>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2" borderId="0" xfId="0" applyFill="1"/>
    <xf numFmtId="0" fontId="0" fillId="2" borderId="1" xfId="0" quotePrefix="1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3" fillId="2" borderId="0" xfId="0" applyFont="1" applyFill="1"/>
    <xf numFmtId="0" fontId="0" fillId="2" borderId="0" xfId="0" applyFill="1" applyAlignment="1">
      <alignment horizontal="right"/>
    </xf>
    <xf numFmtId="0" fontId="0" fillId="2" borderId="2" xfId="0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2" borderId="2" xfId="0" applyFill="1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vertical="center"/>
    </xf>
    <xf numFmtId="0" fontId="0" fillId="2" borderId="2" xfId="0" applyFont="1" applyFill="1" applyBorder="1" applyAlignment="1">
      <alignment vertical="center" wrapText="1"/>
    </xf>
    <xf numFmtId="4" fontId="0" fillId="2" borderId="2" xfId="0" applyNumberFormat="1" applyFont="1" applyFill="1" applyBorder="1" applyAlignment="1">
      <alignment vertical="center"/>
    </xf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center" wrapText="1"/>
    </xf>
    <xf numFmtId="0" fontId="0" fillId="2" borderId="0" xfId="0" applyFill="1" applyAlignment="1">
      <alignment horizontal="center"/>
    </xf>
    <xf numFmtId="0" fontId="0" fillId="2" borderId="2" xfId="0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" fontId="0" fillId="0" borderId="0" xfId="0" applyNumberForma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1"/>
  <sheetViews>
    <sheetView tabSelected="1" topLeftCell="A7" workbookViewId="0">
      <selection activeCell="G28" sqref="G27:G28"/>
    </sheetView>
  </sheetViews>
  <sheetFormatPr defaultRowHeight="12.75"/>
  <cols>
    <col min="1" max="1" width="11.28515625" style="1" customWidth="1"/>
    <col min="2" max="2" width="41" style="1" customWidth="1"/>
    <col min="3" max="3" width="14.140625" style="1" customWidth="1"/>
    <col min="4" max="4" width="14" style="1" customWidth="1"/>
    <col min="5" max="5" width="14.140625" style="1" customWidth="1"/>
    <col min="6" max="6" width="14.7109375" style="1" customWidth="1"/>
    <col min="9" max="9" width="11.28515625" bestFit="1" customWidth="1"/>
  </cols>
  <sheetData>
    <row r="1" spans="1:9">
      <c r="D1" s="1" t="s">
        <v>0</v>
      </c>
    </row>
    <row r="2" spans="1:9">
      <c r="D2" s="1" t="s">
        <v>18</v>
      </c>
    </row>
    <row r="3" spans="1:9">
      <c r="D3" s="1" t="s">
        <v>17</v>
      </c>
    </row>
    <row r="5" spans="1:9" ht="25.5" customHeight="1">
      <c r="A5" s="18" t="s">
        <v>1</v>
      </c>
      <c r="B5" s="19"/>
      <c r="C5" s="19"/>
      <c r="D5" s="19"/>
      <c r="E5" s="19"/>
      <c r="F5" s="19"/>
    </row>
    <row r="6" spans="1:9" ht="25.5" customHeight="1">
      <c r="A6" s="2" t="s">
        <v>14</v>
      </c>
      <c r="B6" s="3"/>
      <c r="C6" s="3"/>
      <c r="D6" s="3"/>
      <c r="E6" s="3"/>
      <c r="F6" s="3"/>
    </row>
    <row r="7" spans="1:9">
      <c r="A7" s="4" t="s">
        <v>15</v>
      </c>
      <c r="F7" s="5" t="s">
        <v>2</v>
      </c>
    </row>
    <row r="8" spans="1:9">
      <c r="A8" s="20" t="s">
        <v>3</v>
      </c>
      <c r="B8" s="20" t="s">
        <v>4</v>
      </c>
      <c r="C8" s="20" t="s">
        <v>5</v>
      </c>
      <c r="D8" s="20" t="s">
        <v>6</v>
      </c>
      <c r="E8" s="20" t="s">
        <v>7</v>
      </c>
      <c r="F8" s="20"/>
    </row>
    <row r="9" spans="1:9">
      <c r="A9" s="20"/>
      <c r="B9" s="20"/>
      <c r="C9" s="20"/>
      <c r="D9" s="20"/>
      <c r="E9" s="20" t="s">
        <v>8</v>
      </c>
      <c r="F9" s="21" t="s">
        <v>9</v>
      </c>
    </row>
    <row r="10" spans="1:9">
      <c r="A10" s="20"/>
      <c r="B10" s="20"/>
      <c r="C10" s="20"/>
      <c r="D10" s="20"/>
      <c r="E10" s="20"/>
      <c r="F10" s="20"/>
    </row>
    <row r="11" spans="1:9">
      <c r="A11" s="6">
        <v>1</v>
      </c>
      <c r="B11" s="6">
        <v>2</v>
      </c>
      <c r="C11" s="6">
        <v>3</v>
      </c>
      <c r="D11" s="6">
        <v>4</v>
      </c>
      <c r="E11" s="6">
        <v>5</v>
      </c>
      <c r="F11" s="6">
        <v>6</v>
      </c>
    </row>
    <row r="12" spans="1:9">
      <c r="A12" s="7">
        <v>40000000</v>
      </c>
      <c r="B12" s="8" t="s">
        <v>10</v>
      </c>
      <c r="C12" s="9">
        <f t="shared" ref="C12:C13" si="0">D12+E12</f>
        <v>5443700</v>
      </c>
      <c r="D12" s="9">
        <f>D13</f>
        <v>5371700</v>
      </c>
      <c r="E12" s="9">
        <f>SUM(F12)</f>
        <v>72000</v>
      </c>
      <c r="F12" s="9">
        <f t="shared" ref="F12" si="1">F13</f>
        <v>72000</v>
      </c>
    </row>
    <row r="13" spans="1:9">
      <c r="A13" s="7">
        <v>41000000</v>
      </c>
      <c r="B13" s="8" t="s">
        <v>11</v>
      </c>
      <c r="C13" s="9">
        <f t="shared" si="0"/>
        <v>5443700</v>
      </c>
      <c r="D13" s="9">
        <f>D14+D16</f>
        <v>5371700</v>
      </c>
      <c r="E13" s="9">
        <f>SUM(F13)</f>
        <v>72000</v>
      </c>
      <c r="F13" s="9">
        <f>F16</f>
        <v>72000</v>
      </c>
    </row>
    <row r="14" spans="1:9" ht="25.5">
      <c r="A14" s="7">
        <v>41040000</v>
      </c>
      <c r="B14" s="8" t="s">
        <v>20</v>
      </c>
      <c r="C14" s="9">
        <f>SUM(C15)</f>
        <v>5260200</v>
      </c>
      <c r="D14" s="9">
        <f>SUM(D15)</f>
        <v>5260200</v>
      </c>
      <c r="E14" s="9">
        <f>SUM(E15)</f>
        <v>0</v>
      </c>
      <c r="F14" s="9">
        <f>SUM(F15)</f>
        <v>0</v>
      </c>
    </row>
    <row r="15" spans="1:9" ht="63.75">
      <c r="A15" s="14">
        <v>41040200</v>
      </c>
      <c r="B15" s="15" t="s">
        <v>21</v>
      </c>
      <c r="C15" s="16">
        <f>D15</f>
        <v>5260200</v>
      </c>
      <c r="D15" s="16">
        <v>5260200</v>
      </c>
      <c r="E15" s="16">
        <v>0</v>
      </c>
      <c r="F15" s="16">
        <v>0</v>
      </c>
      <c r="I15" s="22"/>
    </row>
    <row r="16" spans="1:9" ht="25.5">
      <c r="A16" s="7">
        <v>41050000</v>
      </c>
      <c r="B16" s="8" t="s">
        <v>16</v>
      </c>
      <c r="C16" s="9">
        <f t="shared" ref="C16:C18" si="2">D16+E16</f>
        <v>183500</v>
      </c>
      <c r="D16" s="9">
        <f>D17</f>
        <v>111500</v>
      </c>
      <c r="E16" s="9">
        <f>SUM(F16)</f>
        <v>72000</v>
      </c>
      <c r="F16" s="9">
        <f t="shared" ref="F16" si="3">F17</f>
        <v>72000</v>
      </c>
    </row>
    <row r="17" spans="1:6">
      <c r="A17" s="10">
        <v>41053900</v>
      </c>
      <c r="B17" s="11" t="s">
        <v>19</v>
      </c>
      <c r="C17" s="9">
        <f t="shared" si="2"/>
        <v>183500</v>
      </c>
      <c r="D17" s="12">
        <v>111500</v>
      </c>
      <c r="E17" s="9">
        <f>SUM(F17)</f>
        <v>72000</v>
      </c>
      <c r="F17" s="12">
        <v>72000</v>
      </c>
    </row>
    <row r="18" spans="1:6">
      <c r="A18" s="13" t="s">
        <v>13</v>
      </c>
      <c r="B18" s="8" t="s">
        <v>12</v>
      </c>
      <c r="C18" s="9">
        <f t="shared" si="2"/>
        <v>5443700</v>
      </c>
      <c r="D18" s="9">
        <f>D12</f>
        <v>5371700</v>
      </c>
      <c r="E18" s="9">
        <f t="shared" ref="E18:F18" si="4">E12</f>
        <v>72000</v>
      </c>
      <c r="F18" s="9">
        <f t="shared" si="4"/>
        <v>72000</v>
      </c>
    </row>
    <row r="21" spans="1:6" ht="42" customHeight="1">
      <c r="A21" s="17" t="s">
        <v>22</v>
      </c>
      <c r="B21" s="17"/>
      <c r="C21" s="17"/>
      <c r="D21" s="17"/>
      <c r="E21" s="17"/>
      <c r="F21" s="17"/>
    </row>
  </sheetData>
  <mergeCells count="9">
    <mergeCell ref="A21:F21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92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</cp:lastModifiedBy>
  <cp:lastPrinted>2021-09-17T08:07:43Z</cp:lastPrinted>
  <dcterms:created xsi:type="dcterms:W3CDTF">2020-12-10T07:46:50Z</dcterms:created>
  <dcterms:modified xsi:type="dcterms:W3CDTF">2021-10-22T11:38:09Z</dcterms:modified>
</cp:coreProperties>
</file>