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аталка\Desktop\на сайт\29_03_22\рішення виконком внесення змін\"/>
    </mc:Choice>
  </mc:AlternateContent>
  <bookViews>
    <workbookView xWindow="120" yWindow="75" windowWidth="23250" windowHeight="1254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F15" i="1" l="1"/>
  <c r="G15" i="1"/>
  <c r="H15" i="1"/>
  <c r="I15" i="1"/>
  <c r="J15" i="1"/>
  <c r="K15" i="1"/>
  <c r="L15" i="1"/>
  <c r="M15" i="1"/>
  <c r="N15" i="1"/>
  <c r="O15" i="1"/>
  <c r="E15" i="1"/>
  <c r="L14" i="1"/>
  <c r="L19" i="1" s="1"/>
  <c r="P18" i="1"/>
  <c r="P16" i="1" l="1"/>
  <c r="P15" i="1" s="1"/>
  <c r="P17" i="1"/>
  <c r="F14" i="1" l="1"/>
  <c r="F19" i="1" s="1"/>
  <c r="G14" i="1"/>
  <c r="G19" i="1" s="1"/>
  <c r="H14" i="1"/>
  <c r="H19" i="1" s="1"/>
  <c r="I14" i="1"/>
  <c r="I19" i="1" s="1"/>
  <c r="J14" i="1"/>
  <c r="J19" i="1" s="1"/>
  <c r="K14" i="1"/>
  <c r="K19" i="1" s="1"/>
  <c r="M14" i="1"/>
  <c r="M19" i="1" s="1"/>
  <c r="N14" i="1"/>
  <c r="N19" i="1" s="1"/>
  <c r="O14" i="1"/>
  <c r="O19" i="1" s="1"/>
  <c r="E14" i="1" l="1"/>
  <c r="E19" i="1" s="1"/>
  <c r="P14" i="1" l="1"/>
  <c r="P19" i="1" s="1"/>
</calcChain>
</file>

<file path=xl/sharedStrings.xml><?xml version="1.0" encoding="utf-8"?>
<sst xmlns="http://schemas.openxmlformats.org/spreadsheetml/2006/main" count="47" uniqueCount="39">
  <si>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</si>
  <si>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</si>
  <si>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</si>
  <si>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</si>
  <si>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</si>
  <si>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</si>
  <si>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</si>
  <si>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</si>
  <si>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</si>
  <si>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</si>
  <si>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</si>
  <si>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</si>
  <si>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</si>
  <si>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</si>
  <si>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</si>
  <si>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</si>
  <si>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1200000</t>
  </si>
  <si>
    <t>Департамент міського господарства Дрогобицької міської ради</t>
  </si>
  <si>
    <t>1210000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</si>
  <si>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</si>
  <si>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</si>
  <si>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</si>
  <si>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</si>
  <si>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X</t>
  </si>
  <si>
    <t>УСЬОГО</t>
  </si>
  <si>
    <t>13553000000</t>
  </si>
  <si>
    <t>(код бюджету)</t>
  </si>
  <si>
    <t>видатків  бюджету Дрогобицької міської територіальної громади на 2022 рік</t>
  </si>
  <si>
    <t>0421</t>
  </si>
  <si>
    <t>Додаток 1</t>
  </si>
  <si>
    <t>Володимир КОЦЮБА</t>
  </si>
  <si>
    <t xml:space="preserve">Заступник міського голови з питань дільності    виконавчих органів, керуючий справами виконкому                                                                                                                                                                                                      </t>
  </si>
  <si>
    <t>до рішення виконкому</t>
  </si>
  <si>
    <t>1218340</t>
  </si>
  <si>
    <t>8340</t>
  </si>
  <si>
    <t>0540</t>
  </si>
  <si>
    <t>Природоохоронні заходи за рахунок цільових фондів</t>
  </si>
  <si>
    <t>Інші заходи у сфері сільського господарства</t>
  </si>
  <si>
    <t>29.03.2022 № 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</si>
</sst>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Fill="1"/>
    <xf numFmtId="0" fontId="0" fillId="0" borderId="1" xfId="0" quotePrefix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/>
    <xf numFmtId="0" fontId="0" fillId="0" borderId="0" xfId="0" applyFill="1" applyAlignment="1">
      <alignment horizontal="right"/>
    </xf>
    <xf numFmtId="0" fontId="0" fillId="0" borderId="2" xfId="0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2" xfId="0" quotePrefix="1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 wrapText="1"/>
    </xf>
    <xf numFmtId="4" fontId="0" fillId="0" borderId="2" xfId="0" applyNumberFormat="1" applyFill="1" applyBorder="1" applyAlignment="1">
      <alignment vertical="center" wrapText="1"/>
    </xf>
    <xf numFmtId="0" fontId="1" fillId="0" borderId="0" xfId="0" applyFont="1" applyFill="1" applyAlignment="1">
      <alignment horizontal="left"/>
    </xf>
    <xf numFmtId="0" fontId="0" fillId="0" borderId="0" xfId="0" applyFill="1" applyBorder="1"/>
    <xf numFmtId="0" fontId="0" fillId="0" borderId="0" xfId="0" applyBorder="1"/>
    <xf numFmtId="4" fontId="1" fillId="0" borderId="0" xfId="0" applyNumberFormat="1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vertical="center" wrapText="1"/>
    </xf>
    <xf numFmtId="0" fontId="1" fillId="0" borderId="0" xfId="0" applyFont="1" applyFill="1"/>
    <xf numFmtId="0" fontId="4" fillId="0" borderId="2" xfId="0" quotePrefix="1" applyFont="1" applyFill="1" applyBorder="1" applyAlignment="1">
      <alignment horizontal="center" vertical="center" wrapText="1"/>
    </xf>
    <xf numFmtId="4" fontId="4" fillId="0" borderId="2" xfId="0" quotePrefix="1" applyNumberFormat="1" applyFont="1" applyFill="1" applyBorder="1" applyAlignment="1">
      <alignment horizontal="center" vertical="center" wrapText="1"/>
    </xf>
    <xf numFmtId="4" fontId="4" fillId="0" borderId="2" xfId="0" quotePrefix="1" applyNumberFormat="1" applyFont="1" applyFill="1" applyBorder="1" applyAlignment="1">
      <alignment vertical="center" wrapText="1"/>
    </xf>
    <xf numFmtId="4" fontId="5" fillId="0" borderId="2" xfId="0" applyNumberFormat="1" applyFont="1" applyFill="1" applyBorder="1" applyAlignment="1">
      <alignment vertical="center" wrapText="1"/>
    </xf>
    <xf numFmtId="0" fontId="4" fillId="0" borderId="0" xfId="0" applyFont="1"/>
    <xf numFmtId="0" fontId="5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2" xfId="0" applyNumberFormat="1" applyFont="1" applyFill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0" xfId="0" applyNumberFormat="1" applyFill="1"/>
    <xf numFmtId="0" fontId="0" fillId="0" borderId="2" xfId="0" applyBorder="1" applyAlignment="1">
      <alignment vertical="center" wrapText="1"/>
    </xf>
    <xf numFmtId="0" fontId="0" fillId="0" borderId="2" xfId="0" quotePrefix="1" applyFill="1" applyBorder="1" applyAlignment="1">
      <alignment horizontal="center" vertical="center" wrapText="1"/>
    </xf>
    <xf numFmtId="4" fontId="0" fillId="0" borderId="2" xfId="0" quotePrefix="1" applyNumberFormat="1" applyFill="1" applyBorder="1" applyAlignment="1">
      <alignment horizontal="center" vertical="center" wrapText="1"/>
    </xf>
    <xf numFmtId="4" fontId="0" fillId="0" borderId="2" xfId="0" quotePrefix="1" applyNumberFormat="1" applyFill="1" applyBorder="1" applyAlignment="1">
      <alignment vertical="center" wrapText="1"/>
    </xf>
    <xf numFmtId="0" fontId="3" fillId="0" borderId="0" xfId="0" applyFont="1" applyFill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tabSelected="1" workbookViewId="0">
      <selection activeCell="M3" sqref="M3"/>
    </sheetView>
  </sheetViews>
  <sheetFormatPr defaultRowHeight="12.75" x14ac:dyDescent="0.2"/>
  <cols>
    <col min="1" max="3" width="12" style="1" customWidth="1"/>
    <col min="4" max="4" width="40.7109375" style="1" customWidth="1"/>
    <col min="5" max="16" width="13.7109375" style="1" customWidth="1"/>
  </cols>
  <sheetData>
    <row r="1" spans="1:16" x14ac:dyDescent="0.2">
      <c r="M1" s="1" t="s">
        <v>29</v>
      </c>
    </row>
    <row r="2" spans="1:16" x14ac:dyDescent="0.2">
      <c r="M2" s="1" t="s">
        <v>32</v>
      </c>
    </row>
    <row r="3" spans="1:16" x14ac:dyDescent="0.2">
      <c r="M3" s="1" t="s">
        <v>38</v>
      </c>
    </row>
    <row r="5" spans="1:16" x14ac:dyDescent="0.2">
      <c r="A5" s="37" t="s">
        <v>0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</row>
    <row r="6" spans="1:16" x14ac:dyDescent="0.2">
      <c r="A6" s="37" t="s">
        <v>27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</row>
    <row r="7" spans="1:16" x14ac:dyDescent="0.2">
      <c r="A7" s="2" t="s">
        <v>25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x14ac:dyDescent="0.2">
      <c r="A8" s="4" t="s">
        <v>26</v>
      </c>
      <c r="P8" s="5" t="s">
        <v>1</v>
      </c>
    </row>
    <row r="9" spans="1:16" x14ac:dyDescent="0.2">
      <c r="A9" s="39" t="s">
        <v>2</v>
      </c>
      <c r="B9" s="39" t="s">
        <v>3</v>
      </c>
      <c r="C9" s="39" t="s">
        <v>4</v>
      </c>
      <c r="D9" s="35" t="s">
        <v>5</v>
      </c>
      <c r="E9" s="35" t="s">
        <v>6</v>
      </c>
      <c r="F9" s="35"/>
      <c r="G9" s="35"/>
      <c r="H9" s="35"/>
      <c r="I9" s="35"/>
      <c r="J9" s="35" t="s">
        <v>13</v>
      </c>
      <c r="K9" s="35"/>
      <c r="L9" s="35"/>
      <c r="M9" s="35"/>
      <c r="N9" s="35"/>
      <c r="O9" s="35"/>
      <c r="P9" s="35" t="s">
        <v>15</v>
      </c>
    </row>
    <row r="10" spans="1:16" x14ac:dyDescent="0.2">
      <c r="A10" s="35"/>
      <c r="B10" s="35"/>
      <c r="C10" s="35"/>
      <c r="D10" s="35"/>
      <c r="E10" s="35" t="s">
        <v>7</v>
      </c>
      <c r="F10" s="35" t="s">
        <v>8</v>
      </c>
      <c r="G10" s="35" t="s">
        <v>9</v>
      </c>
      <c r="H10" s="35"/>
      <c r="I10" s="35" t="s">
        <v>12</v>
      </c>
      <c r="J10" s="35" t="s">
        <v>7</v>
      </c>
      <c r="K10" s="35" t="s">
        <v>14</v>
      </c>
      <c r="L10" s="35" t="s">
        <v>8</v>
      </c>
      <c r="M10" s="35" t="s">
        <v>9</v>
      </c>
      <c r="N10" s="35"/>
      <c r="O10" s="35" t="s">
        <v>12</v>
      </c>
      <c r="P10" s="35"/>
    </row>
    <row r="11" spans="1:16" x14ac:dyDescent="0.2">
      <c r="A11" s="35"/>
      <c r="B11" s="35"/>
      <c r="C11" s="35"/>
      <c r="D11" s="35"/>
      <c r="E11" s="35"/>
      <c r="F11" s="35"/>
      <c r="G11" s="35" t="s">
        <v>10</v>
      </c>
      <c r="H11" s="35" t="s">
        <v>11</v>
      </c>
      <c r="I11" s="35"/>
      <c r="J11" s="35"/>
      <c r="K11" s="35"/>
      <c r="L11" s="35"/>
      <c r="M11" s="35" t="s">
        <v>10</v>
      </c>
      <c r="N11" s="35" t="s">
        <v>11</v>
      </c>
      <c r="O11" s="35"/>
      <c r="P11" s="35"/>
    </row>
    <row r="12" spans="1:16" ht="44.25" customHeight="1" x14ac:dyDescent="0.2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</row>
    <row r="13" spans="1:16" x14ac:dyDescent="0.2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6" ht="25.5" x14ac:dyDescent="0.2">
      <c r="A14" s="7" t="s">
        <v>16</v>
      </c>
      <c r="B14" s="8"/>
      <c r="C14" s="9"/>
      <c r="D14" s="10" t="s">
        <v>17</v>
      </c>
      <c r="E14" s="11">
        <f>E15</f>
        <v>1000000</v>
      </c>
      <c r="F14" s="11">
        <f t="shared" ref="F14:O14" si="0">F15</f>
        <v>1000000</v>
      </c>
      <c r="G14" s="11">
        <f t="shared" si="0"/>
        <v>0</v>
      </c>
      <c r="H14" s="11">
        <f t="shared" si="0"/>
        <v>0</v>
      </c>
      <c r="I14" s="11">
        <f t="shared" si="0"/>
        <v>0</v>
      </c>
      <c r="J14" s="11">
        <f t="shared" si="0"/>
        <v>-1000000</v>
      </c>
      <c r="K14" s="11">
        <f t="shared" si="0"/>
        <v>-1000000</v>
      </c>
      <c r="L14" s="11">
        <f t="shared" si="0"/>
        <v>-50000</v>
      </c>
      <c r="M14" s="11">
        <f t="shared" si="0"/>
        <v>0</v>
      </c>
      <c r="N14" s="11">
        <f t="shared" si="0"/>
        <v>0</v>
      </c>
      <c r="O14" s="11">
        <f t="shared" si="0"/>
        <v>-950000</v>
      </c>
      <c r="P14" s="11">
        <f t="shared" ref="P14:P18" si="1">E14+J14</f>
        <v>0</v>
      </c>
    </row>
    <row r="15" spans="1:16" x14ac:dyDescent="0.2">
      <c r="A15" s="7" t="s">
        <v>18</v>
      </c>
      <c r="B15" s="8"/>
      <c r="C15" s="9"/>
      <c r="D15" s="11"/>
      <c r="E15" s="11">
        <f>SUM(E16:E18)</f>
        <v>1000000</v>
      </c>
      <c r="F15" s="11">
        <f t="shared" ref="F15:P15" si="2">SUM(F16:F18)</f>
        <v>1000000</v>
      </c>
      <c r="G15" s="11">
        <f t="shared" si="2"/>
        <v>0</v>
      </c>
      <c r="H15" s="11">
        <f t="shared" si="2"/>
        <v>0</v>
      </c>
      <c r="I15" s="11">
        <f t="shared" si="2"/>
        <v>0</v>
      </c>
      <c r="J15" s="11">
        <f t="shared" si="2"/>
        <v>-1000000</v>
      </c>
      <c r="K15" s="11">
        <f t="shared" si="2"/>
        <v>-1000000</v>
      </c>
      <c r="L15" s="11">
        <f t="shared" si="2"/>
        <v>-50000</v>
      </c>
      <c r="M15" s="11">
        <f t="shared" si="2"/>
        <v>0</v>
      </c>
      <c r="N15" s="11">
        <f t="shared" si="2"/>
        <v>0</v>
      </c>
      <c r="O15" s="11">
        <f t="shared" si="2"/>
        <v>-950000</v>
      </c>
      <c r="P15" s="11">
        <f t="shared" si="2"/>
        <v>0</v>
      </c>
    </row>
    <row r="16" spans="1:16" ht="32.25" customHeight="1" x14ac:dyDescent="0.2">
      <c r="A16" s="28">
        <v>1217140</v>
      </c>
      <c r="B16" s="28">
        <v>7140</v>
      </c>
      <c r="C16" s="20" t="s">
        <v>28</v>
      </c>
      <c r="D16" s="30" t="s">
        <v>37</v>
      </c>
      <c r="E16" s="27">
        <v>1000000</v>
      </c>
      <c r="F16" s="27">
        <v>1000000</v>
      </c>
      <c r="G16" s="11"/>
      <c r="H16" s="11"/>
      <c r="I16" s="11"/>
      <c r="J16" s="11"/>
      <c r="K16" s="11"/>
      <c r="L16" s="11"/>
      <c r="M16" s="11"/>
      <c r="N16" s="11"/>
      <c r="O16" s="11"/>
      <c r="P16" s="11">
        <f t="shared" si="1"/>
        <v>1000000</v>
      </c>
    </row>
    <row r="17" spans="1:18" ht="42" customHeight="1" x14ac:dyDescent="0.2">
      <c r="A17" s="19" t="s">
        <v>19</v>
      </c>
      <c r="B17" s="19" t="s">
        <v>21</v>
      </c>
      <c r="C17" s="20" t="s">
        <v>20</v>
      </c>
      <c r="D17" s="21" t="s">
        <v>22</v>
      </c>
      <c r="E17" s="12"/>
      <c r="F17" s="12"/>
      <c r="G17" s="12"/>
      <c r="H17" s="12"/>
      <c r="I17" s="12"/>
      <c r="J17" s="17">
        <v>-1000000</v>
      </c>
      <c r="K17" s="17">
        <v>-1000000</v>
      </c>
      <c r="L17" s="17"/>
      <c r="M17" s="17"/>
      <c r="N17" s="17"/>
      <c r="O17" s="17">
        <v>-1000000</v>
      </c>
      <c r="P17" s="11">
        <f t="shared" si="1"/>
        <v>-1000000</v>
      </c>
    </row>
    <row r="18" spans="1:18" ht="42" customHeight="1" x14ac:dyDescent="0.2">
      <c r="A18" s="31" t="s">
        <v>33</v>
      </c>
      <c r="B18" s="31" t="s">
        <v>34</v>
      </c>
      <c r="C18" s="32" t="s">
        <v>35</v>
      </c>
      <c r="D18" s="33" t="s">
        <v>36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-50000</v>
      </c>
      <c r="M18" s="12">
        <v>0</v>
      </c>
      <c r="N18" s="12">
        <v>0</v>
      </c>
      <c r="O18" s="12">
        <v>50000</v>
      </c>
      <c r="P18" s="11">
        <f t="shared" si="1"/>
        <v>0</v>
      </c>
    </row>
    <row r="19" spans="1:18" ht="22.5" customHeight="1" x14ac:dyDescent="0.2">
      <c r="A19" s="24" t="s">
        <v>23</v>
      </c>
      <c r="B19" s="24" t="s">
        <v>23</v>
      </c>
      <c r="C19" s="25" t="s">
        <v>23</v>
      </c>
      <c r="D19" s="22" t="s">
        <v>24</v>
      </c>
      <c r="E19" s="22">
        <f>+E14</f>
        <v>1000000</v>
      </c>
      <c r="F19" s="22">
        <f t="shared" ref="F19:P19" si="3">+F14</f>
        <v>1000000</v>
      </c>
      <c r="G19" s="22">
        <f t="shared" si="3"/>
        <v>0</v>
      </c>
      <c r="H19" s="22">
        <f t="shared" si="3"/>
        <v>0</v>
      </c>
      <c r="I19" s="22">
        <f t="shared" si="3"/>
        <v>0</v>
      </c>
      <c r="J19" s="22">
        <f t="shared" si="3"/>
        <v>-1000000</v>
      </c>
      <c r="K19" s="22">
        <f t="shared" si="3"/>
        <v>-1000000</v>
      </c>
      <c r="L19" s="22">
        <f t="shared" si="3"/>
        <v>-50000</v>
      </c>
      <c r="M19" s="22">
        <f t="shared" si="3"/>
        <v>0</v>
      </c>
      <c r="N19" s="22">
        <f t="shared" si="3"/>
        <v>0</v>
      </c>
      <c r="O19" s="22">
        <f t="shared" si="3"/>
        <v>-950000</v>
      </c>
      <c r="P19" s="22">
        <f t="shared" si="3"/>
        <v>0</v>
      </c>
      <c r="Q19" s="23"/>
    </row>
    <row r="20" spans="1:18" ht="2.25" customHeight="1" x14ac:dyDescent="0.2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3"/>
    </row>
    <row r="21" spans="1:18" hidden="1" x14ac:dyDescent="0.2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3"/>
    </row>
    <row r="22" spans="1:18" x14ac:dyDescent="0.2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3"/>
    </row>
    <row r="23" spans="1:18" x14ac:dyDescent="0.2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3"/>
    </row>
    <row r="24" spans="1:18" ht="39" customHeight="1" x14ac:dyDescent="0.2">
      <c r="B24" s="36" t="s">
        <v>31</v>
      </c>
      <c r="C24" s="36"/>
      <c r="D24" s="36"/>
      <c r="F24" s="18" t="s">
        <v>30</v>
      </c>
      <c r="I24" s="13"/>
      <c r="K24" s="29"/>
    </row>
    <row r="26" spans="1:18" ht="34.5" customHeight="1" x14ac:dyDescent="0.2">
      <c r="B26" s="34"/>
      <c r="C26" s="34"/>
      <c r="D26" s="34"/>
      <c r="E26" s="34"/>
      <c r="F26" s="34"/>
      <c r="G26" s="34"/>
      <c r="H26" s="34"/>
      <c r="I26" s="34"/>
      <c r="J26" s="34"/>
      <c r="K26" s="34"/>
    </row>
    <row r="27" spans="1:18" x14ac:dyDescent="0.2"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14"/>
      <c r="M27" s="14"/>
      <c r="N27" s="14"/>
      <c r="O27" s="14"/>
      <c r="P27" s="14"/>
      <c r="Q27" s="15"/>
      <c r="R27" s="15"/>
    </row>
    <row r="28" spans="1:18" x14ac:dyDescent="0.2"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5"/>
      <c r="R28" s="15"/>
    </row>
    <row r="29" spans="1:18" x14ac:dyDescent="0.2"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5"/>
      <c r="R29" s="15"/>
    </row>
    <row r="30" spans="1:18" x14ac:dyDescent="0.2"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5"/>
      <c r="R30" s="15"/>
    </row>
    <row r="31" spans="1:18" x14ac:dyDescent="0.2"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5"/>
      <c r="R31" s="15"/>
    </row>
    <row r="32" spans="1:18" x14ac:dyDescent="0.2"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5"/>
      <c r="R32" s="15"/>
    </row>
  </sheetData>
  <mergeCells count="24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B26:K27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B24:D24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Наталка</cp:lastModifiedBy>
  <cp:lastPrinted>2022-03-28T06:42:11Z</cp:lastPrinted>
  <dcterms:created xsi:type="dcterms:W3CDTF">2021-11-16T08:44:26Z</dcterms:created>
  <dcterms:modified xsi:type="dcterms:W3CDTF">2022-03-30T10:27:29Z</dcterms:modified>
</cp:coreProperties>
</file>