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95"/>
  </bookViews>
  <sheets>
    <sheet name="1 (3)" sheetId="6" r:id="rId1"/>
  </sheets>
  <definedNames>
    <definedName name="_xlnm.Print_Area" localSheetId="0">'1 (3)'!$B$1:$K$19</definedName>
  </definedNames>
  <calcPr calcId="144525"/>
</workbook>
</file>

<file path=xl/sharedStrings.xml><?xml version="1.0" encoding="utf-8"?>
<sst xmlns="http://schemas.openxmlformats.org/spreadsheetml/2006/main" count="53" uniqueCount="44">
  <si>
    <t>Додаток 4
до рішення виконкому
від 06.12.2022 №370</t>
  </si>
  <si>
    <t>Обсяги капітальних вкладень бюджету у розрізі інвестиційних проектів у 2022 році</t>
  </si>
  <si>
    <t>13553000000</t>
  </si>
  <si>
    <t>(код бюджету)</t>
  </si>
  <si>
    <t>грн.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</si>
  <si>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</si>
  <si>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</si>
  <si>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</si>
  <si>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</si>
  <si>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 xml:space="preserve">Найменування об'єкта будівництва /
вид будівельних робіт, у тому числі проектні роботи
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</si>
  <si>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</si>
  <si>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</si>
  <si>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                               %</t>
  </si>
  <si>
    <t>Обсяг видатків бюджету розвитку, які спрямовуються на будівництво об'єкта у бюджетному періоді, гривень</t>
  </si>
  <si>
    <t>Рівень готовності об'єкта на кінець бюджетного періоду, %</t>
  </si>
  <si>
    <t>1200000</t>
  </si>
  <si>
    <t>Департамент міського господарства Дрогобицької міської ради</t>
  </si>
  <si>
    <t>1210000</t>
  </si>
  <si>
    <t>1217670</t>
  </si>
  <si>
    <t>7670</t>
  </si>
  <si>
    <t>0490</t>
  </si>
  <si>
    <t>Внески до статутного капіталу суб`єктів господарювання</t>
  </si>
  <si>
    <t>Внески в статутний фонд КП "Дрогобичводоканал" Дрогобицької   міської ради</t>
  </si>
  <si>
    <t>2022</t>
  </si>
  <si>
    <t>Внески в статутний фонд КП "Дрогобичтеплоенерго" Дрогобицької міської ради</t>
  </si>
  <si>
    <t>3100000</t>
  </si>
  <si>
    <t>Управління майна громади виконавчих органів  Дрогобицької міської ради</t>
  </si>
  <si>
    <t>3110000</t>
  </si>
  <si>
    <t>3117130</t>
  </si>
  <si>
    <t>7130</t>
  </si>
  <si>
    <t>0421</t>
  </si>
  <si>
    <t>Здійснення заходів із землеустрою</t>
  </si>
  <si>
    <t>Програма розвитку земельних відносин на території Дрогобицької міської ради на 2022 рік</t>
  </si>
  <si>
    <t>3700000</t>
  </si>
  <si>
    <t>Фінансове управління Дрогобицької                міської ради</t>
  </si>
  <si>
    <t>3710000</t>
  </si>
  <si>
    <t>Фінансове управління Дрогобицької                 міської ради</t>
  </si>
  <si>
    <t>3719800</t>
  </si>
  <si>
    <t>9800</t>
  </si>
  <si>
    <t>0180</t>
  </si>
  <si>
    <t>Субвенція з місцевого бюджету державному бюджету на виконання програм соціально-економічного розвитку регіонів</t>
  </si>
  <si>
    <t>Субвенція з місцевого бюджету державному бюджету на виконання програм соціально-економічного розвитку регіонів (на виконання цільової Програми профілактика злочинності на території Дрогобицької територіальної громади на 2022 рік) (Дрогобицькому РВП ГУ НП у Львівській області)</t>
  </si>
  <si>
    <t>РАЗОМ:</t>
  </si>
  <si>
    <t xml:space="preserve">            Заступник міського голови з питань діяльності 
            виконавчих органів, керуючий справами виконкому                                                         Володимир КОЦЮБА</t>
  </si>
</sst>
</file>

<file path=xl/styles.xml><?xml version="1.0" encoding="utf-8"?>
<styleSheet xmlns="http://schemas.openxmlformats.org/spreadsheetml/2006/main">
  <numFmts count="5">
    <numFmt numFmtId="176" formatCode="_ * #,##0.00_ ;_ * \-#,##0.00_ ;_ * &quot;-&quot;??_ ;_ @_ "/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7" formatCode="_ * #,##0_ ;_ * \-#,##0_ ;_ * &quot;-&quot;_ ;_ @_ "/>
    <numFmt numFmtId="178" formatCode="#,##0.0"/>
  </numFmts>
  <fonts count="36">
    <font>
      <sz val="10"/>
      <color theme="1"/>
      <name val="Calibri"/>
      <charset val="204"/>
      <scheme val="minor"/>
    </font>
    <font>
      <b/>
      <sz val="14"/>
      <name val="Times New Roman"/>
      <charset val="204"/>
    </font>
    <font>
      <b/>
      <sz val="14"/>
      <color theme="1"/>
      <name val="Times New Roman"/>
      <charset val="204"/>
    </font>
    <font>
      <sz val="14"/>
      <name val="Times New Roman"/>
      <charset val="204"/>
    </font>
    <font>
      <b/>
      <sz val="16"/>
      <name val="Times New Roman"/>
      <charset val="204"/>
    </font>
    <font>
      <sz val="8"/>
      <color theme="1"/>
      <name val="Calibri"/>
      <charset val="204"/>
      <scheme val="minor"/>
    </font>
    <font>
      <sz val="10"/>
      <name val="Times New Roman"/>
      <charset val="204"/>
    </font>
    <font>
      <sz val="8"/>
      <name val="Times New Roman"/>
      <charset val="204"/>
    </font>
    <font>
      <sz val="12"/>
      <name val="Times New Roman"/>
      <charset val="204"/>
    </font>
    <font>
      <b/>
      <sz val="14"/>
      <color indexed="8"/>
      <name val="Times New Roman"/>
      <charset val="204"/>
    </font>
    <font>
      <sz val="14"/>
      <color indexed="8"/>
      <name val="Times New Roman"/>
      <charset val="204"/>
    </font>
    <font>
      <b/>
      <sz val="20"/>
      <name val="Times New Roman"/>
      <charset val="204"/>
    </font>
    <font>
      <b/>
      <sz val="20"/>
      <color theme="1"/>
      <name val="Times New Roman"/>
      <charset val="204"/>
    </font>
    <font>
      <sz val="18"/>
      <name val="Times New Roman"/>
      <charset val="204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0"/>
      <name val="Arial Cyr"/>
      <charset val="204"/>
    </font>
    <font>
      <sz val="11"/>
      <color rgb="FF9C65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theme="1"/>
      <name val="Calibri"/>
      <charset val="134"/>
      <scheme val="minor"/>
    </font>
    <font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b/>
      <sz val="11"/>
      <color rgb="FFFA7D00"/>
      <name val="Calibri"/>
      <charset val="0"/>
      <scheme val="minor"/>
    </font>
    <font>
      <sz val="10"/>
      <color indexed="8"/>
      <name val="Arial"/>
      <charset val="20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1">
    <xf numFmtId="0" fontId="0" fillId="0" borderId="0"/>
    <xf numFmtId="0" fontId="15" fillId="6" borderId="0" applyNumberFormat="0" applyBorder="0" applyAlignment="0" applyProtection="0">
      <alignment vertical="center"/>
    </xf>
    <xf numFmtId="42" fontId="19" fillId="0" borderId="0" applyFont="0" applyFill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177" fontId="19" fillId="0" borderId="0" applyFont="0" applyFill="0" applyBorder="0" applyAlignment="0" applyProtection="0">
      <alignment vertical="center"/>
    </xf>
    <xf numFmtId="44" fontId="19" fillId="0" borderId="0" applyFont="0" applyFill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25" fillId="30" borderId="7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9" fillId="31" borderId="8" applyNumberFormat="0" applyFon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9" applyNumberFormat="0" applyFill="0" applyAlignment="0" applyProtection="0">
      <alignment vertical="center"/>
    </xf>
    <xf numFmtId="0" fontId="32" fillId="0" borderId="9" applyNumberFormat="0" applyFill="0" applyAlignment="0" applyProtection="0">
      <alignment vertical="center"/>
    </xf>
    <xf numFmtId="0" fontId="33" fillId="0" borderId="10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3" fillId="29" borderId="5" applyNumberFormat="0" applyAlignment="0" applyProtection="0">
      <alignment vertical="center"/>
    </xf>
    <xf numFmtId="0" fontId="21" fillId="18" borderId="4" applyNumberFormat="0" applyAlignment="0" applyProtection="0">
      <alignment vertical="center"/>
    </xf>
    <xf numFmtId="0" fontId="34" fillId="30" borderId="5" applyNumberFormat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6" fillId="0" borderId="0" applyFill="0" applyBorder="0" applyAlignment="0" applyProtection="0"/>
    <xf numFmtId="0" fontId="14" fillId="24" borderId="0" applyNumberFormat="0" applyBorder="0" applyAlignment="0" applyProtection="0">
      <alignment vertical="center"/>
    </xf>
    <xf numFmtId="0" fontId="35" fillId="0" borderId="0">
      <alignment vertical="top"/>
    </xf>
  </cellStyleXfs>
  <cellXfs count="57">
    <xf numFmtId="0" fontId="0" fillId="0" borderId="0" xfId="0"/>
    <xf numFmtId="4" fontId="1" fillId="0" borderId="0" xfId="0" applyNumberFormat="1" applyFont="1" applyFill="1" applyAlignment="1">
      <alignment horizontal="center" vertical="center"/>
    </xf>
    <xf numFmtId="0" fontId="2" fillId="0" borderId="0" xfId="0" applyFont="1"/>
    <xf numFmtId="4" fontId="3" fillId="0" borderId="0" xfId="0" applyNumberFormat="1" applyFont="1" applyFill="1" applyBorder="1" applyAlignment="1">
      <alignment vertical="center"/>
    </xf>
    <xf numFmtId="4" fontId="3" fillId="0" borderId="0" xfId="0" applyNumberFormat="1" applyFont="1" applyFill="1" applyAlignment="1">
      <alignment vertical="center"/>
    </xf>
    <xf numFmtId="4" fontId="1" fillId="0" borderId="0" xfId="0" applyNumberFormat="1" applyFont="1" applyFill="1" applyAlignment="1">
      <alignment vertical="center"/>
    </xf>
    <xf numFmtId="49" fontId="1" fillId="0" borderId="0" xfId="0" applyNumberFormat="1" applyFont="1" applyFill="1" applyAlignment="1">
      <alignment vertical="center"/>
    </xf>
    <xf numFmtId="4" fontId="3" fillId="0" borderId="0" xfId="0" applyNumberFormat="1" applyFont="1" applyFill="1" applyAlignment="1">
      <alignment vertical="center" wrapText="1"/>
    </xf>
    <xf numFmtId="178" fontId="3" fillId="0" borderId="0" xfId="0" applyNumberFormat="1" applyFont="1" applyFill="1" applyBorder="1" applyAlignment="1">
      <alignment vertical="center"/>
    </xf>
    <xf numFmtId="58" fontId="1" fillId="0" borderId="0" xfId="0" applyNumberFormat="1" applyFont="1" applyFill="1" applyAlignment="1">
      <alignment horizontal="left" vertical="center"/>
    </xf>
    <xf numFmtId="49" fontId="4" fillId="0" borderId="0" xfId="0" applyNumberFormat="1" applyFont="1" applyFill="1" applyBorder="1" applyAlignment="1">
      <alignment horizontal="center" wrapText="1"/>
    </xf>
    <xf numFmtId="0" fontId="0" fillId="0" borderId="1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wrapText="1"/>
    </xf>
    <xf numFmtId="0" fontId="1" fillId="0" borderId="0" xfId="0" applyNumberFormat="1" applyFont="1" applyFill="1" applyBorder="1" applyAlignment="1" applyProtection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178" fontId="9" fillId="0" borderId="2" xfId="50" applyNumberFormat="1" applyFont="1" applyFill="1" applyBorder="1" applyAlignment="1">
      <alignment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vertical="center"/>
    </xf>
    <xf numFmtId="0" fontId="1" fillId="0" borderId="2" xfId="0" applyFont="1" applyFill="1" applyBorder="1" applyAlignment="1">
      <alignment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78" fontId="10" fillId="0" borderId="2" xfId="50" applyNumberFormat="1" applyFont="1" applyFill="1" applyBorder="1" applyAlignment="1">
      <alignment horizontal="left" vertical="center" wrapText="1"/>
    </xf>
    <xf numFmtId="49" fontId="10" fillId="0" borderId="2" xfId="50" applyNumberFormat="1" applyFont="1" applyFill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78" fontId="9" fillId="0" borderId="2" xfId="50" applyNumberFormat="1" applyFont="1" applyFill="1" applyBorder="1" applyAlignment="1">
      <alignment horizontal="center" vertical="center" wrapText="1"/>
    </xf>
    <xf numFmtId="49" fontId="9" fillId="0" borderId="2" xfId="5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/>
    </xf>
    <xf numFmtId="4" fontId="1" fillId="0" borderId="2" xfId="0" applyNumberFormat="1" applyFont="1" applyFill="1" applyBorder="1" applyAlignment="1">
      <alignment vertical="center"/>
    </xf>
    <xf numFmtId="49" fontId="1" fillId="0" borderId="2" xfId="0" applyNumberFormat="1" applyFont="1" applyFill="1" applyBorder="1" applyAlignment="1">
      <alignment vertical="center"/>
    </xf>
    <xf numFmtId="4" fontId="1" fillId="0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4" fontId="11" fillId="0" borderId="0" xfId="0" applyNumberFormat="1" applyFont="1" applyFill="1" applyAlignment="1">
      <alignment horizontal="left" vertical="center" wrapText="1"/>
    </xf>
    <xf numFmtId="0" fontId="2" fillId="2" borderId="0" xfId="0" applyFont="1" applyFill="1" applyAlignment="1"/>
    <xf numFmtId="0" fontId="12" fillId="2" borderId="0" xfId="0" applyFont="1" applyFill="1" applyAlignment="1">
      <alignment horizontal="left"/>
    </xf>
    <xf numFmtId="0" fontId="12" fillId="0" borderId="0" xfId="0" applyFont="1" applyAlignment="1">
      <alignment horizontal="center"/>
    </xf>
    <xf numFmtId="0" fontId="13" fillId="0" borderId="0" xfId="0" applyNumberFormat="1" applyFont="1" applyFill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horizontal="right" wrapText="1"/>
    </xf>
    <xf numFmtId="0" fontId="6" fillId="0" borderId="2" xfId="0" applyNumberFormat="1" applyFont="1" applyBorder="1" applyAlignment="1">
      <alignment horizontal="center" vertical="center" wrapText="1"/>
    </xf>
    <xf numFmtId="178" fontId="3" fillId="0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178" fontId="1" fillId="0" borderId="2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Alignment="1">
      <alignment horizontal="center" vertical="center" wrapText="1"/>
    </xf>
    <xf numFmtId="4" fontId="1" fillId="0" borderId="0" xfId="0" applyNumberFormat="1" applyFont="1" applyFill="1" applyAlignment="1">
      <alignment vertical="center" wrapText="1"/>
    </xf>
    <xf numFmtId="4" fontId="1" fillId="0" borderId="0" xfId="0" applyNumberFormat="1" applyFont="1" applyFill="1" applyBorder="1" applyAlignment="1">
      <alignment vertical="center"/>
    </xf>
    <xf numFmtId="4" fontId="3" fillId="0" borderId="0" xfId="0" applyNumberFormat="1" applyFont="1" applyFill="1" applyAlignment="1">
      <alignment horizontal="center" vertical="center" wrapText="1"/>
    </xf>
    <xf numFmtId="4" fontId="3" fillId="0" borderId="0" xfId="0" applyNumberFormat="1" applyFont="1" applyFill="1" applyAlignment="1">
      <alignment horizontal="center" vertical="center"/>
    </xf>
    <xf numFmtId="0" fontId="0" fillId="0" borderId="1" xfId="0" applyFont="1" applyFill="1" applyBorder="1" applyAlignment="1" quotePrefix="1">
      <alignment horizontal="center"/>
    </xf>
  </cellXfs>
  <cellStyles count="51">
    <cellStyle name="Обычный" xfId="0" builtinId="0"/>
    <cellStyle name="20% — Акцент3" xfId="1" builtinId="38"/>
    <cellStyle name="Денежный [0]" xfId="2" builtinId="7"/>
    <cellStyle name="40% — Акцент5" xfId="3" builtinId="47"/>
    <cellStyle name="Хороший" xfId="4" builtinId="26"/>
    <cellStyle name="Запятая [0]" xfId="5" builtinId="6"/>
    <cellStyle name="Денежный" xfId="6" builtinId="4"/>
    <cellStyle name="Запятая" xfId="7" builtinId="3"/>
    <cellStyle name="40% — Акцент6" xfId="8" builtinId="51"/>
    <cellStyle name="Процент" xfId="9" builtinId="5"/>
    <cellStyle name="20% — Акцент2" xfId="10" builtinId="34"/>
    <cellStyle name="Итого" xfId="11" builtinId="25"/>
    <cellStyle name="Вывод" xfId="12" builtinId="21"/>
    <cellStyle name="Гиперссылка" xfId="13" builtinId="8"/>
    <cellStyle name="40% — Акцент4" xfId="14" builtinId="43"/>
    <cellStyle name="Открывавшаяся гиперссылка" xfId="15" builtinId="9"/>
    <cellStyle name="Примечание" xfId="16" builtinId="10"/>
    <cellStyle name="Предупреждающий текст" xfId="17" builtinId="11"/>
    <cellStyle name="Заголовок" xfId="18" builtinId="15"/>
    <cellStyle name="Пояснительный текст" xfId="19" builtinId="53"/>
    <cellStyle name="Заголовок 1" xfId="20" builtinId="16"/>
    <cellStyle name="Заголовок 2" xfId="21" builtinId="17"/>
    <cellStyle name="Заголовок 3" xfId="22" builtinId="18"/>
    <cellStyle name="Заголовок 4" xfId="23" builtinId="19"/>
    <cellStyle name="Ввод" xfId="24" builtinId="20"/>
    <cellStyle name="Проверить ячейку" xfId="25" builtinId="23"/>
    <cellStyle name="Вычисление" xfId="26" builtinId="22"/>
    <cellStyle name="Связанная ячейка" xfId="27" builtinId="24"/>
    <cellStyle name="Плохой" xfId="28" builtinId="27"/>
    <cellStyle name="Акцент5" xfId="29" builtinId="45"/>
    <cellStyle name="Нейтральный" xfId="30" builtinId="28"/>
    <cellStyle name="Акцент1" xfId="31" builtinId="29"/>
    <cellStyle name="20% — Акцент1" xfId="32" builtinId="30"/>
    <cellStyle name="40% — Акцент1" xfId="33" builtinId="31"/>
    <cellStyle name="20% — Акцент5" xfId="34" builtinId="46"/>
    <cellStyle name="60% — Акцент1" xfId="35" builtinId="32"/>
    <cellStyle name="Акцент2" xfId="36" builtinId="33"/>
    <cellStyle name="40% — Акцент2" xfId="37" builtinId="35"/>
    <cellStyle name="20% — Акцент6" xfId="38" builtinId="50"/>
    <cellStyle name="60% — Акцент2" xfId="39" builtinId="36"/>
    <cellStyle name="Акцент3" xfId="40" builtinId="37"/>
    <cellStyle name="40% — Акцент3" xfId="41" builtinId="39"/>
    <cellStyle name="60% — Акцент3" xfId="42" builtinId="40"/>
    <cellStyle name="Акцент4" xfId="43" builtinId="41"/>
    <cellStyle name="20% — Акцент4" xfId="44" builtinId="42"/>
    <cellStyle name="60% — Акцент4" xfId="45" builtinId="44"/>
    <cellStyle name="60% — Акцент5" xfId="46" builtinId="48"/>
    <cellStyle name="Акцент6" xfId="47" builtinId="49"/>
    <cellStyle name="Фінансовий 7" xfId="48"/>
    <cellStyle name="60% — Акцент6" xfId="49" builtinId="52"/>
    <cellStyle name="Звичайний_Додаток _ 3 зм_ни 4575" xfId="50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7"/>
  <sheetViews>
    <sheetView tabSelected="1" view="pageBreakPreview" zoomScale="80" zoomScaleNormal="86" topLeftCell="A12" workbookViewId="0">
      <selection activeCell="D2" sqref="D2:J2"/>
    </sheetView>
  </sheetViews>
  <sheetFormatPr defaultColWidth="9" defaultRowHeight="18.75"/>
  <cols>
    <col min="1" max="1" width="0.142857142857143" style="4" customWidth="1"/>
    <col min="2" max="2" width="12.1428571428571" style="5" customWidth="1"/>
    <col min="3" max="3" width="9.57142857142857" style="6" customWidth="1"/>
    <col min="4" max="4" width="8.28571428571429" style="5" customWidth="1"/>
    <col min="5" max="5" width="60.1428571428571" style="5" customWidth="1"/>
    <col min="6" max="6" width="82.7142857142857" style="7" customWidth="1"/>
    <col min="7" max="7" width="13" style="7" customWidth="1"/>
    <col min="8" max="9" width="11.7142857142857" style="7" customWidth="1"/>
    <col min="10" max="10" width="20.5714285714286" style="7" customWidth="1"/>
    <col min="11" max="11" width="11.8571428571429" style="8" customWidth="1"/>
    <col min="12" max="16384" width="9.14285714285714" style="4"/>
  </cols>
  <sheetData>
    <row r="1" ht="122.25" customHeight="1" spans="4:11">
      <c r="D1" s="9"/>
      <c r="E1" s="9"/>
      <c r="F1" s="9"/>
      <c r="G1" s="9"/>
      <c r="H1" s="9"/>
      <c r="I1" s="46" t="s">
        <v>0</v>
      </c>
      <c r="J1" s="46"/>
      <c r="K1" s="46"/>
    </row>
    <row r="2" ht="108" customHeight="1" spans="4:11">
      <c r="D2" s="10" t="s">
        <v>1</v>
      </c>
      <c r="E2" s="10"/>
      <c r="F2" s="10"/>
      <c r="G2" s="10"/>
      <c r="H2" s="10"/>
      <c r="I2" s="10"/>
      <c r="J2" s="10"/>
      <c r="K2" s="4"/>
    </row>
    <row r="3" ht="20.25" spans="2:11">
      <c r="B3" s="57" t="s">
        <v>2</v>
      </c>
      <c r="C3" s="12"/>
      <c r="D3" s="10"/>
      <c r="E3" s="12"/>
      <c r="F3" s="10"/>
      <c r="G3" s="10"/>
      <c r="H3" s="10"/>
      <c r="I3" s="10"/>
      <c r="J3" s="10"/>
      <c r="K3" s="4"/>
    </row>
    <row r="4" spans="2:11">
      <c r="B4" s="13" t="s">
        <v>3</v>
      </c>
      <c r="C4" s="13"/>
      <c r="D4" s="14"/>
      <c r="E4" s="13"/>
      <c r="F4" s="15"/>
      <c r="G4" s="15"/>
      <c r="H4" s="16"/>
      <c r="I4" s="16"/>
      <c r="J4" s="15"/>
      <c r="K4" s="47" t="s">
        <v>4</v>
      </c>
    </row>
    <row r="5" ht="138" customHeight="1" spans="2:11">
      <c r="B5" s="17" t="s">
        <v>5</v>
      </c>
      <c r="C5" s="18" t="s">
        <v>6</v>
      </c>
      <c r="D5" s="18" t="s">
        <v>7</v>
      </c>
      <c r="E5" s="19" t="s">
        <v>8</v>
      </c>
      <c r="F5" s="20" t="s">
        <v>9</v>
      </c>
      <c r="G5" s="17" t="s">
        <v>10</v>
      </c>
      <c r="H5" s="21" t="s">
        <v>11</v>
      </c>
      <c r="I5" s="21" t="s">
        <v>12</v>
      </c>
      <c r="J5" s="19" t="s">
        <v>13</v>
      </c>
      <c r="K5" s="48" t="s">
        <v>14</v>
      </c>
    </row>
    <row r="6" ht="22.5" customHeight="1" spans="2:11">
      <c r="B6" s="19">
        <v>1</v>
      </c>
      <c r="C6" s="19">
        <v>2</v>
      </c>
      <c r="D6" s="19">
        <v>3</v>
      </c>
      <c r="E6" s="19">
        <v>4</v>
      </c>
      <c r="F6" s="19">
        <v>5</v>
      </c>
      <c r="G6" s="19">
        <v>6</v>
      </c>
      <c r="H6" s="19">
        <v>7</v>
      </c>
      <c r="I6" s="19">
        <v>8</v>
      </c>
      <c r="J6" s="20">
        <v>9</v>
      </c>
      <c r="K6" s="19">
        <v>10</v>
      </c>
    </row>
    <row r="7" ht="42" customHeight="1" spans="2:11">
      <c r="B7" s="22" t="s">
        <v>15</v>
      </c>
      <c r="C7" s="22"/>
      <c r="D7" s="22"/>
      <c r="E7" s="23" t="s">
        <v>16</v>
      </c>
      <c r="F7" s="24"/>
      <c r="G7" s="25"/>
      <c r="H7" s="26"/>
      <c r="I7" s="37"/>
      <c r="J7" s="40">
        <f>J8</f>
        <v>21000000</v>
      </c>
      <c r="K7" s="49"/>
    </row>
    <row r="8" ht="42" customHeight="1" spans="2:11">
      <c r="B8" s="22" t="s">
        <v>17</v>
      </c>
      <c r="C8" s="22"/>
      <c r="D8" s="22"/>
      <c r="E8" s="23" t="s">
        <v>16</v>
      </c>
      <c r="F8" s="27"/>
      <c r="G8" s="25"/>
      <c r="H8" s="26"/>
      <c r="I8" s="37"/>
      <c r="J8" s="40">
        <f>SUM(J9:J10)</f>
        <v>21000000</v>
      </c>
      <c r="K8" s="49"/>
    </row>
    <row r="9" ht="54" customHeight="1" spans="2:11">
      <c r="B9" s="28" t="s">
        <v>18</v>
      </c>
      <c r="C9" s="28" t="s">
        <v>19</v>
      </c>
      <c r="D9" s="29" t="s">
        <v>20</v>
      </c>
      <c r="E9" s="30" t="s">
        <v>21</v>
      </c>
      <c r="F9" s="31" t="s">
        <v>22</v>
      </c>
      <c r="G9" s="32" t="s">
        <v>23</v>
      </c>
      <c r="H9" s="26"/>
      <c r="I9" s="37"/>
      <c r="J9" s="50">
        <v>20000000</v>
      </c>
      <c r="K9" s="49"/>
    </row>
    <row r="10" ht="54" customHeight="1" spans="2:11">
      <c r="B10" s="28" t="s">
        <v>18</v>
      </c>
      <c r="C10" s="28" t="s">
        <v>19</v>
      </c>
      <c r="D10" s="29" t="s">
        <v>20</v>
      </c>
      <c r="E10" s="30" t="s">
        <v>21</v>
      </c>
      <c r="F10" s="31" t="s">
        <v>24</v>
      </c>
      <c r="G10" s="32" t="s">
        <v>23</v>
      </c>
      <c r="H10" s="26"/>
      <c r="I10" s="37"/>
      <c r="J10" s="50">
        <v>1000000</v>
      </c>
      <c r="K10" s="49"/>
    </row>
    <row r="11" s="1" customFormat="1" ht="54" customHeight="1" spans="2:11">
      <c r="B11" s="22" t="s">
        <v>25</v>
      </c>
      <c r="C11" s="22"/>
      <c r="D11" s="33"/>
      <c r="E11" s="34" t="s">
        <v>26</v>
      </c>
      <c r="F11" s="35"/>
      <c r="G11" s="36"/>
      <c r="H11" s="37"/>
      <c r="I11" s="37"/>
      <c r="J11" s="40">
        <f>J12</f>
        <v>23400</v>
      </c>
      <c r="K11" s="51"/>
    </row>
    <row r="12" s="1" customFormat="1" ht="54" customHeight="1" spans="2:11">
      <c r="B12" s="22" t="s">
        <v>27</v>
      </c>
      <c r="C12" s="22"/>
      <c r="D12" s="33"/>
      <c r="E12" s="34" t="s">
        <v>26</v>
      </c>
      <c r="F12" s="35"/>
      <c r="G12" s="36"/>
      <c r="H12" s="37"/>
      <c r="I12" s="37"/>
      <c r="J12" s="40">
        <f>J13</f>
        <v>23400</v>
      </c>
      <c r="K12" s="51"/>
    </row>
    <row r="13" ht="54" customHeight="1" spans="2:11">
      <c r="B13" s="28" t="s">
        <v>28</v>
      </c>
      <c r="C13" s="28" t="s">
        <v>29</v>
      </c>
      <c r="D13" s="29" t="s">
        <v>30</v>
      </c>
      <c r="E13" s="30" t="s">
        <v>31</v>
      </c>
      <c r="F13" s="31" t="s">
        <v>32</v>
      </c>
      <c r="G13" s="32" t="s">
        <v>23</v>
      </c>
      <c r="H13" s="26"/>
      <c r="I13" s="37"/>
      <c r="J13" s="50">
        <v>23400</v>
      </c>
      <c r="K13" s="49"/>
    </row>
    <row r="14" s="1" customFormat="1" ht="42.75" customHeight="1" spans="2:11">
      <c r="B14" s="22" t="s">
        <v>33</v>
      </c>
      <c r="C14" s="22"/>
      <c r="D14" s="33"/>
      <c r="E14" s="34" t="s">
        <v>34</v>
      </c>
      <c r="F14" s="35"/>
      <c r="G14" s="36"/>
      <c r="H14" s="37"/>
      <c r="I14" s="37"/>
      <c r="J14" s="40">
        <f>J15</f>
        <v>500000</v>
      </c>
      <c r="K14" s="51"/>
    </row>
    <row r="15" s="1" customFormat="1" ht="42.75" customHeight="1" spans="2:11">
      <c r="B15" s="22" t="s">
        <v>35</v>
      </c>
      <c r="C15" s="22"/>
      <c r="D15" s="33"/>
      <c r="E15" s="34" t="s">
        <v>36</v>
      </c>
      <c r="F15" s="35"/>
      <c r="G15" s="36"/>
      <c r="H15" s="37"/>
      <c r="I15" s="37"/>
      <c r="J15" s="40">
        <f>J16</f>
        <v>500000</v>
      </c>
      <c r="K15" s="51"/>
    </row>
    <row r="16" ht="108" customHeight="1" spans="2:11">
      <c r="B16" s="28" t="s">
        <v>37</v>
      </c>
      <c r="C16" s="28" t="s">
        <v>38</v>
      </c>
      <c r="D16" s="29" t="s">
        <v>39</v>
      </c>
      <c r="E16" s="30" t="s">
        <v>40</v>
      </c>
      <c r="F16" s="31" t="s">
        <v>41</v>
      </c>
      <c r="G16" s="32" t="s">
        <v>23</v>
      </c>
      <c r="H16" s="26"/>
      <c r="I16" s="37"/>
      <c r="J16" s="50">
        <v>500000</v>
      </c>
      <c r="K16" s="49"/>
    </row>
    <row r="17" ht="32.25" customHeight="1" spans="2:11">
      <c r="B17" s="38"/>
      <c r="C17" s="39"/>
      <c r="D17" s="38"/>
      <c r="E17" s="38"/>
      <c r="F17" s="40" t="s">
        <v>42</v>
      </c>
      <c r="G17" s="40"/>
      <c r="H17" s="41"/>
      <c r="I17" s="41"/>
      <c r="J17" s="40">
        <f>J7+J11+J14</f>
        <v>21523400</v>
      </c>
      <c r="K17" s="41"/>
    </row>
    <row r="18" ht="24" customHeight="1" spans="9:10">
      <c r="I18" s="52"/>
      <c r="J18" s="53"/>
    </row>
    <row r="19" ht="139.5" customHeight="1" spans="2:10">
      <c r="B19" s="42" t="s">
        <v>43</v>
      </c>
      <c r="C19" s="42"/>
      <c r="D19" s="42"/>
      <c r="E19" s="42"/>
      <c r="F19" s="42"/>
      <c r="G19" s="42"/>
      <c r="H19" s="42"/>
      <c r="I19" s="42"/>
      <c r="J19" s="42"/>
    </row>
    <row r="20" ht="24" customHeight="1" spans="9:10">
      <c r="I20" s="52"/>
      <c r="J20" s="54"/>
    </row>
    <row r="21" ht="92.25" customHeight="1" spans="9:10">
      <c r="I21" s="55"/>
      <c r="J21" s="54"/>
    </row>
    <row r="22" s="2" customFormat="1" ht="25.5" spans="1:10">
      <c r="A22" s="43"/>
      <c r="B22" s="43"/>
      <c r="C22" s="44"/>
      <c r="D22" s="44"/>
      <c r="E22" s="44"/>
      <c r="F22" s="44"/>
      <c r="G22" s="45"/>
      <c r="H22" s="45"/>
      <c r="I22" s="45"/>
      <c r="J22" s="45"/>
    </row>
    <row r="23" ht="39.75" customHeight="1"/>
    <row r="24" ht="39.75" customHeight="1" spans="10:10">
      <c r="J24" s="53"/>
    </row>
    <row r="25" s="3" customFormat="1" spans="1:11">
      <c r="A25" s="4"/>
      <c r="B25" s="5"/>
      <c r="C25" s="6"/>
      <c r="D25" s="5"/>
      <c r="E25" s="5"/>
      <c r="F25" s="7"/>
      <c r="G25" s="7"/>
      <c r="H25" s="7"/>
      <c r="I25" s="7"/>
      <c r="J25" s="7"/>
      <c r="K25" s="8"/>
    </row>
    <row r="26" s="3" customFormat="1" spans="1:11">
      <c r="A26" s="4"/>
      <c r="B26" s="5"/>
      <c r="C26" s="6"/>
      <c r="D26" s="5"/>
      <c r="E26" s="5"/>
      <c r="F26" s="7"/>
      <c r="G26" s="7"/>
      <c r="H26" s="7"/>
      <c r="I26" s="7"/>
      <c r="K26" s="8"/>
    </row>
    <row r="27" s="3" customFormat="1" spans="1:11">
      <c r="A27" s="4"/>
      <c r="B27" s="5"/>
      <c r="C27" s="6"/>
      <c r="D27" s="5"/>
      <c r="E27" s="5"/>
      <c r="F27" s="7"/>
      <c r="G27" s="7"/>
      <c r="H27" s="7"/>
      <c r="I27" s="7"/>
      <c r="J27" s="53"/>
      <c r="K27" s="8"/>
    </row>
    <row r="28" s="3" customFormat="1" spans="1:11">
      <c r="A28" s="4"/>
      <c r="B28" s="5"/>
      <c r="C28" s="6"/>
      <c r="D28" s="5"/>
      <c r="E28" s="5"/>
      <c r="F28" s="7"/>
      <c r="G28" s="7"/>
      <c r="H28" s="7"/>
      <c r="I28" s="7"/>
      <c r="J28" s="7"/>
      <c r="K28" s="8"/>
    </row>
    <row r="29" s="3" customFormat="1" spans="1:11">
      <c r="A29" s="4"/>
      <c r="B29" s="5"/>
      <c r="C29" s="6"/>
      <c r="D29" s="5"/>
      <c r="E29" s="5"/>
      <c r="F29" s="7"/>
      <c r="G29" s="7"/>
      <c r="H29" s="7"/>
      <c r="I29" s="7"/>
      <c r="J29" s="7"/>
      <c r="K29" s="8"/>
    </row>
    <row r="30" s="3" customFormat="1" spans="1:11">
      <c r="A30" s="4"/>
      <c r="B30" s="5"/>
      <c r="C30" s="6"/>
      <c r="D30" s="5"/>
      <c r="E30" s="5"/>
      <c r="F30" s="7"/>
      <c r="G30" s="7"/>
      <c r="H30" s="7"/>
      <c r="I30" s="7"/>
      <c r="J30" s="56"/>
      <c r="K30" s="8"/>
    </row>
    <row r="31" s="3" customFormat="1" spans="1:11">
      <c r="A31" s="4"/>
      <c r="B31" s="5"/>
      <c r="C31" s="6"/>
      <c r="D31" s="5"/>
      <c r="E31" s="5"/>
      <c r="F31" s="7"/>
      <c r="G31" s="7"/>
      <c r="H31" s="7"/>
      <c r="I31" s="7"/>
      <c r="J31" s="7"/>
      <c r="K31" s="8"/>
    </row>
    <row r="34" s="3" customFormat="1" spans="1:11">
      <c r="A34" s="4"/>
      <c r="B34" s="5"/>
      <c r="C34" s="6"/>
      <c r="D34" s="5"/>
      <c r="E34" s="5"/>
      <c r="F34" s="7"/>
      <c r="G34" s="7"/>
      <c r="H34" s="7"/>
      <c r="I34" s="7"/>
      <c r="J34" s="7"/>
      <c r="K34" s="8"/>
    </row>
    <row r="35" s="3" customFormat="1" spans="1:11">
      <c r="A35" s="4"/>
      <c r="B35" s="5"/>
      <c r="C35" s="6"/>
      <c r="D35" s="5"/>
      <c r="E35" s="5"/>
      <c r="F35" s="7"/>
      <c r="G35" s="7"/>
      <c r="H35" s="7"/>
      <c r="I35" s="7"/>
      <c r="J35" s="7"/>
      <c r="K35" s="8"/>
    </row>
    <row r="36" s="3" customFormat="1" spans="1:11">
      <c r="A36" s="4"/>
      <c r="B36" s="5"/>
      <c r="C36" s="6"/>
      <c r="D36" s="5"/>
      <c r="E36" s="5"/>
      <c r="F36" s="7"/>
      <c r="G36" s="7"/>
      <c r="H36" s="7"/>
      <c r="I36" s="7"/>
      <c r="J36" s="7"/>
      <c r="K36" s="8"/>
    </row>
    <row r="37" s="3" customFormat="1" spans="1:11">
      <c r="A37" s="4"/>
      <c r="B37" s="5"/>
      <c r="C37" s="6"/>
      <c r="D37" s="5"/>
      <c r="E37" s="5"/>
      <c r="F37" s="7"/>
      <c r="G37" s="7"/>
      <c r="H37" s="7"/>
      <c r="I37" s="7"/>
      <c r="J37" s="7"/>
      <c r="K37" s="8"/>
    </row>
  </sheetData>
  <mergeCells count="6">
    <mergeCell ref="D1:F1"/>
    <mergeCell ref="I1:K1"/>
    <mergeCell ref="D2:J2"/>
    <mergeCell ref="B19:J19"/>
    <mergeCell ref="C22:F22"/>
    <mergeCell ref="G22:J22"/>
  </mergeCells>
  <pageMargins left="0.708661417322835" right="0.196850393700787" top="0.15748031496063" bottom="0.15748031496063" header="0.31496062992126" footer="0.31496062992126"/>
  <pageSetup paperSize="9" scale="43" orientation="portrait"/>
  <headerFooter/>
  <rowBreaks count="1" manualBreakCount="1">
    <brk id="19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 (3)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Користувач</cp:lastModifiedBy>
  <dcterms:created xsi:type="dcterms:W3CDTF">2019-12-23T14:55:00Z</dcterms:created>
  <cp:lastPrinted>2022-12-05T13:03:00Z</cp:lastPrinted>
  <dcterms:modified xsi:type="dcterms:W3CDTF">2022-12-06T11:25:54Z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6F42D41C72F440D1AF2682F97557DB31</vt:lpwstr>
  </property>
  <property fmtid="{D5CDD505-2E9C-101B-9397-08002B2CF9AE}" pid="3" name="KSOProductBuildVer">
    <vt:lpwstr>1049-11.2.0.11417</vt:lpwstr>
  </property>
</Properties>
</file>