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Лист1!$A$1:$P$21</definedName>
  </definedNames>
  <calcPr calcId="144525"/>
</workbook>
</file>

<file path=xl/sharedStrings.xml><?xml version="1.0" encoding="utf-8"?>
<sst xmlns="http://schemas.openxmlformats.org/spreadsheetml/2006/main" count="39" uniqueCount="31">
  <si>
    <t>Додаток 2</t>
  </si>
  <si>
    <t>до рішення виконкому</t>
  </si>
  <si>
    <t>від 28.12.2022 №395</t>
  </si>
  <si>
    <t>РОЗПОДІЛ</t>
  </si>
  <si>
    <t>видатків  бюджету Дрогобицької міської територіальної громади на 2022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</si>
  <si>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</si>
  <si>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</si>
  <si>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</si>
  <si>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</si>
  <si>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</si>
  <si>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</si>
  <si>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</si>
  <si>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</si>
  <si>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</si>
  <si>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</si>
  <si>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</si>
  <si>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</si>
  <si>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</si>
  <si>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</si>
  <si>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</si>
  <si>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</si>
  <si>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</si>
  <si>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0600000</t>
  </si>
  <si>
    <t>Відділ освіти виконавчих органів Дрогобицької міської ради</t>
  </si>
  <si>
    <t>0610000</t>
  </si>
  <si>
    <t>0611021</t>
  </si>
  <si>
    <t>0921</t>
  </si>
  <si>
    <t>Надання загальної середньої освіти закладами загальної середньої освіти</t>
  </si>
  <si>
    <t>X</t>
  </si>
  <si>
    <t>УСЬОГО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</si>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</sst>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.00_ ;_ * \-#,##0.00_ ;_ * &quot;-&quot;??_ ;_ @_ "/>
  </numFmts>
  <fonts count="27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0"/>
      <name val="Calibri"/>
      <charset val="204"/>
      <scheme val="minor"/>
    </font>
    <font>
      <sz val="8"/>
      <name val="Calibri"/>
      <charset val="204"/>
      <scheme val="minor"/>
    </font>
    <font>
      <b/>
      <sz val="14"/>
      <name val="Times New Roman"/>
      <charset val="204"/>
    </font>
    <font>
      <b/>
      <sz val="14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8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0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5" borderId="3" applyNumberFormat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Alignment="1">
      <alignment horizontal="right"/>
    </xf>
    <xf numFmtId="4" fontId="2" fillId="0" borderId="2" xfId="0" applyNumberFormat="1" applyFont="1" applyFill="1" applyBorder="1" applyAlignment="1">
      <alignment vertical="center" wrapText="1"/>
    </xf>
    <xf numFmtId="0" fontId="0" fillId="0" borderId="0" xfId="0" applyBorder="1"/>
    <xf numFmtId="0" fontId="2" fillId="0" borderId="1" xfId="0" applyFont="1" applyFill="1" applyBorder="1" applyAlignment="1" quotePrefix="1">
      <alignment horizontal="center"/>
    </xf>
    <xf numFmtId="4" fontId="2" fillId="0" borderId="2" xfId="0" applyNumberFormat="1" applyFont="1" applyFill="1" applyBorder="1" applyAlignment="1" quotePrefix="1">
      <alignment horizontal="center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abSelected="1" view="pageBreakPreview" zoomScale="87" zoomScaleNormal="100" workbookViewId="0">
      <pane xSplit="6" ySplit="13" topLeftCell="G14" activePane="bottomRight" state="frozen"/>
      <selection/>
      <selection pane="topRight"/>
      <selection pane="bottomLeft"/>
      <selection pane="bottomRight" activeCell="M4" sqref="M4"/>
    </sheetView>
  </sheetViews>
  <sheetFormatPr defaultColWidth="9" defaultRowHeight="12.75"/>
  <cols>
    <col min="1" max="3" width="12" style="3" customWidth="1"/>
    <col min="4" max="4" width="40.7142857142857" style="3" customWidth="1"/>
    <col min="5" max="16" width="13.7142857142857" style="3" customWidth="1"/>
  </cols>
  <sheetData>
    <row r="1" spans="13:13">
      <c r="M1" s="3" t="s">
        <v>0</v>
      </c>
    </row>
    <row r="2" spans="13:13">
      <c r="M2" s="3" t="s">
        <v>1</v>
      </c>
    </row>
    <row r="3" spans="13:13">
      <c r="M3" s="3" t="s">
        <v>2</v>
      </c>
    </row>
    <row r="5" spans="1:16">
      <c r="A5" s="4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>
      <c r="A6" s="4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24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7" t="s">
        <v>6</v>
      </c>
      <c r="P8" s="21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pans="1:16">
      <c r="A10" s="9"/>
      <c r="B10" s="9"/>
      <c r="C10" s="9"/>
      <c r="D10" s="9"/>
      <c r="E10" s="9" t="s">
        <v>15</v>
      </c>
      <c r="F10" s="9" t="s">
        <v>16</v>
      </c>
      <c r="G10" s="9" t="s">
        <v>17</v>
      </c>
      <c r="H10" s="9"/>
      <c r="I10" s="9" t="s">
        <v>18</v>
      </c>
      <c r="J10" s="9" t="s">
        <v>15</v>
      </c>
      <c r="K10" s="9" t="s">
        <v>19</v>
      </c>
      <c r="L10" s="9" t="s">
        <v>16</v>
      </c>
      <c r="M10" s="9" t="s">
        <v>17</v>
      </c>
      <c r="N10" s="9"/>
      <c r="O10" s="9" t="s">
        <v>18</v>
      </c>
      <c r="P10" s="9"/>
    </row>
    <row r="11" spans="1:16">
      <c r="A11" s="9"/>
      <c r="B11" s="9"/>
      <c r="C11" s="9"/>
      <c r="D11" s="9"/>
      <c r="E11" s="9"/>
      <c r="F11" s="9"/>
      <c r="G11" s="9" t="s">
        <v>20</v>
      </c>
      <c r="H11" s="9" t="s">
        <v>21</v>
      </c>
      <c r="I11" s="9"/>
      <c r="J11" s="9"/>
      <c r="K11" s="9"/>
      <c r="L11" s="9"/>
      <c r="M11" s="9" t="s">
        <v>20</v>
      </c>
      <c r="N11" s="9" t="s">
        <v>21</v>
      </c>
      <c r="O11" s="9"/>
      <c r="P11" s="9"/>
    </row>
    <row r="12" ht="44.25" customHeight="1" spans="1:16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</row>
    <row r="14" s="1" customFormat="1" ht="29.25" customHeight="1" spans="1:16">
      <c r="A14" s="10" t="s">
        <v>22</v>
      </c>
      <c r="B14" s="11"/>
      <c r="C14" s="11"/>
      <c r="D14" s="11" t="s">
        <v>23</v>
      </c>
      <c r="E14" s="12">
        <f>E15</f>
        <v>160988.67</v>
      </c>
      <c r="F14" s="12">
        <f t="shared" ref="F14:O14" si="0">F15</f>
        <v>160988.67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6">
        <f>E14+J14</f>
        <v>160988.67</v>
      </c>
    </row>
    <row r="15" spans="1:16">
      <c r="A15" s="10" t="s">
        <v>24</v>
      </c>
      <c r="B15" s="9"/>
      <c r="C15" s="9"/>
      <c r="D15" s="9"/>
      <c r="E15" s="13">
        <f t="shared" ref="E15:O15" si="1">SUM(E16:E16)</f>
        <v>160988.67</v>
      </c>
      <c r="F15" s="13">
        <f t="shared" si="1"/>
        <v>160988.67</v>
      </c>
      <c r="G15" s="13">
        <f t="shared" si="1"/>
        <v>0</v>
      </c>
      <c r="H15" s="13">
        <f t="shared" si="1"/>
        <v>0</v>
      </c>
      <c r="I15" s="13">
        <f t="shared" si="1"/>
        <v>0</v>
      </c>
      <c r="J15" s="13">
        <f t="shared" si="1"/>
        <v>0</v>
      </c>
      <c r="K15" s="13">
        <f t="shared" si="1"/>
        <v>0</v>
      </c>
      <c r="L15" s="13">
        <f t="shared" si="1"/>
        <v>0</v>
      </c>
      <c r="M15" s="13">
        <f t="shared" si="1"/>
        <v>0</v>
      </c>
      <c r="N15" s="13">
        <f t="shared" si="1"/>
        <v>0</v>
      </c>
      <c r="O15" s="13">
        <f t="shared" si="1"/>
        <v>0</v>
      </c>
      <c r="P15" s="16">
        <f>E15+J15</f>
        <v>160988.67</v>
      </c>
    </row>
    <row r="16" s="2" customFormat="1" ht="25.5" spans="1:16">
      <c r="A16" s="14" t="s">
        <v>25</v>
      </c>
      <c r="B16" s="9">
        <v>1021</v>
      </c>
      <c r="C16" s="25" t="s">
        <v>26</v>
      </c>
      <c r="D16" s="15" t="s">
        <v>27</v>
      </c>
      <c r="E16" s="13">
        <v>160988.67</v>
      </c>
      <c r="F16" s="13">
        <v>160988.67</v>
      </c>
      <c r="G16" s="13"/>
      <c r="H16" s="13"/>
      <c r="I16" s="13"/>
      <c r="J16" s="13"/>
      <c r="K16" s="13"/>
      <c r="L16" s="13"/>
      <c r="M16" s="13"/>
      <c r="N16" s="13"/>
      <c r="O16" s="13"/>
      <c r="P16" s="22">
        <f t="shared" ref="P16" si="2">E16+J16</f>
        <v>160988.67</v>
      </c>
    </row>
    <row r="17" spans="1:17">
      <c r="A17" s="11" t="s">
        <v>28</v>
      </c>
      <c r="B17" s="11" t="s">
        <v>28</v>
      </c>
      <c r="C17" s="12" t="s">
        <v>28</v>
      </c>
      <c r="D17" s="16" t="s">
        <v>29</v>
      </c>
      <c r="E17" s="16">
        <f>E14</f>
        <v>160988.67</v>
      </c>
      <c r="F17" s="16">
        <f t="shared" ref="F17:P17" si="3">F14</f>
        <v>160988.67</v>
      </c>
      <c r="G17" s="16">
        <f t="shared" si="3"/>
        <v>0</v>
      </c>
      <c r="H17" s="16">
        <f t="shared" si="3"/>
        <v>0</v>
      </c>
      <c r="I17" s="16">
        <f t="shared" si="3"/>
        <v>0</v>
      </c>
      <c r="J17" s="16">
        <f t="shared" si="3"/>
        <v>0</v>
      </c>
      <c r="K17" s="16">
        <f t="shared" si="3"/>
        <v>0</v>
      </c>
      <c r="L17" s="16">
        <f t="shared" si="3"/>
        <v>0</v>
      </c>
      <c r="M17" s="16">
        <f t="shared" si="3"/>
        <v>0</v>
      </c>
      <c r="N17" s="16">
        <f t="shared" si="3"/>
        <v>0</v>
      </c>
      <c r="O17" s="16">
        <f t="shared" si="3"/>
        <v>0</v>
      </c>
      <c r="P17" s="16">
        <f t="shared" si="3"/>
        <v>160988.67</v>
      </c>
      <c r="Q17" s="2"/>
    </row>
    <row r="18" spans="5:17">
      <c r="E18" s="17"/>
      <c r="Q18" s="2"/>
    </row>
    <row r="19" spans="5:17">
      <c r="E19" s="17"/>
      <c r="Q19" s="2"/>
    </row>
    <row r="20" ht="65.45" customHeight="1" spans="1:16">
      <c r="A20" s="18" t="s">
        <v>30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2" ht="34.5" customHeight="1" spans="2:11">
      <c r="B22" s="19"/>
      <c r="C22" s="19"/>
      <c r="D22" s="19"/>
      <c r="E22" s="19"/>
      <c r="F22" s="19"/>
      <c r="G22" s="19"/>
      <c r="H22" s="19"/>
      <c r="I22" s="19"/>
      <c r="J22" s="19"/>
      <c r="K22" s="19"/>
    </row>
    <row r="23" spans="2:18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20"/>
      <c r="M23" s="20"/>
      <c r="N23" s="20"/>
      <c r="O23" s="20"/>
      <c r="P23" s="20"/>
      <c r="Q23" s="23"/>
      <c r="R23" s="23"/>
    </row>
    <row r="24" spans="5:18"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23"/>
      <c r="R24" s="23"/>
    </row>
    <row r="25" spans="5:18"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3"/>
      <c r="R25" s="23"/>
    </row>
    <row r="26" spans="5:18"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3"/>
      <c r="R26" s="23"/>
    </row>
    <row r="27" spans="5:18"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3"/>
      <c r="R27" s="23"/>
    </row>
    <row r="28" spans="5:18"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3"/>
      <c r="R28" s="23"/>
    </row>
  </sheetData>
  <mergeCells count="24">
    <mergeCell ref="A5:P5"/>
    <mergeCell ref="A6:P6"/>
    <mergeCell ref="E9:I9"/>
    <mergeCell ref="J9:O9"/>
    <mergeCell ref="G10:H10"/>
    <mergeCell ref="M10:N10"/>
    <mergeCell ref="A20:P20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B22:K23"/>
  </mergeCells>
  <pageMargins left="0.39" right="0.2" top="0.393700787401575" bottom="0.196850393700787" header="0" footer="0"/>
  <pageSetup paperSize="9" scale="65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2022-10-31T13:26:00Z</cp:lastPrinted>
  <dcterms:modified xsi:type="dcterms:W3CDTF">2022-12-30T08:28:34Z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960FCEA8C9D64631BF70424F9D506BE5</vt:lpwstr>
  </property>
  <property fmtid="{D5CDD505-2E9C-101B-9397-08002B2CF9AE}" pid="3" name="KSOProductBuildVer">
    <vt:lpwstr>1049-11.2.0.11440</vt:lpwstr>
  </property>
</Properties>
</file>