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25"/>
  </bookViews>
  <sheets>
    <sheet name="Лист1" sheetId="1" r:id="rId1"/>
  </sheets>
  <definedNames>
    <definedName name="_xlnm.Print_Area" localSheetId="0">Лист1!$A$1:$F$24</definedName>
  </definedNames>
  <calcPr calcId="125725"/>
</workbook>
</file>

<file path=xl/calcChain.xml><?xml version="1.0" encoding="utf-8"?>
<calcChain xmlns="http://schemas.openxmlformats.org/spreadsheetml/2006/main">
  <c r="E19" i="1"/>
  <c r="F19"/>
  <c r="D19"/>
  <c r="C20"/>
  <c r="E18"/>
  <c r="E17" s="1"/>
  <c r="F18"/>
  <c r="F17" s="1"/>
  <c r="D18"/>
  <c r="D17" s="1"/>
  <c r="C21"/>
  <c r="C19"/>
  <c r="E12"/>
  <c r="E16" s="1"/>
  <c r="F12"/>
  <c r="F16" s="1"/>
  <c r="F22" l="1"/>
  <c r="E22"/>
  <c r="C17"/>
  <c r="C18"/>
  <c r="D14"/>
  <c r="D13" s="1"/>
  <c r="D12" s="1"/>
  <c r="D16" s="1"/>
  <c r="C16" s="1"/>
  <c r="C15"/>
  <c r="D22" l="1"/>
  <c r="C14"/>
  <c r="C13"/>
  <c r="C12" l="1"/>
  <c r="C22" l="1"/>
</calcChain>
</file>

<file path=xl/sharedStrings.xml><?xml version="1.0" encoding="utf-8"?>
<sst xmlns="http://schemas.openxmlformats.org/spreadsheetml/2006/main" count="27" uniqueCount="27">
  <si>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</si>
  <si>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</si>
  <si>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</si>
  <si>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</si>
  <si>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</si>
  <si>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</si>
  <si>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</si>
  <si>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</si>
  <si>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</si>
  <si>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</si>
  <si>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</si>
  <si>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</si>
  <si>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</si>
  <si>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Разом доходів</t>
  </si>
  <si>
    <t>X</t>
  </si>
  <si>
    <t>13553000000</t>
  </si>
  <si>
    <t>(код бюджету)</t>
  </si>
  <si>
    <t>ДОХОДИ_x000D_
бюджету Дрогобицької міської територіальної громади на 2023 рік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</si>
  <si>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</si>
  <si>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</si>
  <si>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</si>
  <si>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</si>
  <si>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Усього доходів (без урахування міжбюджетних трансфертів)</t>
  </si>
  <si>
    <t>до рішення сесії</t>
  </si>
  <si>
    <t>Інші субвенції з місцевого бюджету</t>
  </si>
  <si>
    <t>Начальник фінансового управління                                               Оксана САВРАН</t>
  </si>
  <si>
    <t>від 25.05.2023 № 1572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</si>
</sst>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/>
    <xf numFmtId="4" fontId="0" fillId="0" borderId="0" xfId="0" applyNumberFormat="1"/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/>
    </xf>
    <xf numFmtId="0" fontId="0" fillId="0" borderId="0" xfId="0" applyFont="1"/>
    <xf numFmtId="0" fontId="5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tabSelected="1" view="pageBreakPreview" zoomScale="130" zoomScaleSheetLayoutView="130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8" max="8" width="13.42578125" bestFit="1" customWidth="1"/>
    <col min="9" max="9" width="12.42578125" bestFit="1" customWidth="1"/>
  </cols>
  <sheetData>
    <row r="1" spans="1:9">
      <c r="D1" s="1" t="s">
        <v>0</v>
      </c>
    </row>
    <row r="2" spans="1:9">
      <c r="D2" s="15" t="s">
        <v>23</v>
      </c>
      <c r="E2" s="15"/>
    </row>
    <row r="3" spans="1:9">
      <c r="D3" s="1" t="s">
        <v>26</v>
      </c>
    </row>
    <row r="5" spans="1:9" ht="25.5" customHeight="1">
      <c r="A5" s="22" t="s">
        <v>17</v>
      </c>
      <c r="B5" s="23"/>
      <c r="C5" s="23"/>
      <c r="D5" s="23"/>
      <c r="E5" s="23"/>
      <c r="F5" s="23"/>
    </row>
    <row r="6" spans="1:9" ht="25.5" customHeight="1">
      <c r="A6" s="2" t="s">
        <v>15</v>
      </c>
      <c r="B6" s="3"/>
      <c r="C6" s="3"/>
      <c r="D6" s="3"/>
      <c r="E6" s="3"/>
      <c r="F6" s="3"/>
    </row>
    <row r="7" spans="1:9">
      <c r="A7" s="4" t="s">
        <v>16</v>
      </c>
      <c r="F7" s="5" t="s">
        <v>1</v>
      </c>
    </row>
    <row r="8" spans="1:9">
      <c r="A8" s="24" t="s">
        <v>2</v>
      </c>
      <c r="B8" s="24" t="s">
        <v>3</v>
      </c>
      <c r="C8" s="24" t="s">
        <v>4</v>
      </c>
      <c r="D8" s="24" t="s">
        <v>5</v>
      </c>
      <c r="E8" s="24" t="s">
        <v>6</v>
      </c>
      <c r="F8" s="24"/>
    </row>
    <row r="9" spans="1:9">
      <c r="A9" s="24"/>
      <c r="B9" s="24"/>
      <c r="C9" s="24"/>
      <c r="D9" s="24"/>
      <c r="E9" s="24" t="s">
        <v>7</v>
      </c>
      <c r="F9" s="25" t="s">
        <v>8</v>
      </c>
      <c r="I9" s="16"/>
    </row>
    <row r="10" spans="1:9">
      <c r="A10" s="24"/>
      <c r="B10" s="24"/>
      <c r="C10" s="24"/>
      <c r="D10" s="24"/>
      <c r="E10" s="24"/>
      <c r="F10" s="24"/>
    </row>
    <row r="11" spans="1:9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>
      <c r="A12" s="7">
        <v>10000000</v>
      </c>
      <c r="B12" s="8" t="s">
        <v>9</v>
      </c>
      <c r="C12" s="9">
        <f t="shared" ref="C12:C21" si="0">D12+E12</f>
        <v>19074000</v>
      </c>
      <c r="D12" s="9">
        <f>D13</f>
        <v>19074000</v>
      </c>
      <c r="E12" s="9">
        <f t="shared" ref="E12:F12" si="1">E13</f>
        <v>0</v>
      </c>
      <c r="F12" s="9">
        <f t="shared" si="1"/>
        <v>0</v>
      </c>
    </row>
    <row r="13" spans="1:9" ht="25.5">
      <c r="A13" s="7">
        <v>11000000</v>
      </c>
      <c r="B13" s="8" t="s">
        <v>10</v>
      </c>
      <c r="C13" s="9">
        <f t="shared" si="0"/>
        <v>19074000</v>
      </c>
      <c r="D13" s="9">
        <f>D14</f>
        <v>19074000</v>
      </c>
      <c r="E13" s="9">
        <v>0</v>
      </c>
      <c r="F13" s="9">
        <v>0</v>
      </c>
    </row>
    <row r="14" spans="1:9">
      <c r="A14" s="7">
        <v>11010000</v>
      </c>
      <c r="B14" s="8" t="s">
        <v>11</v>
      </c>
      <c r="C14" s="9">
        <f>D14+E14</f>
        <v>19074000</v>
      </c>
      <c r="D14" s="9">
        <f>SUM(D15:D15)</f>
        <v>19074000</v>
      </c>
      <c r="E14" s="9">
        <v>0</v>
      </c>
      <c r="F14" s="9">
        <v>0</v>
      </c>
      <c r="I14" s="16"/>
    </row>
    <row r="15" spans="1:9" ht="63.75">
      <c r="A15" s="10">
        <v>11010200</v>
      </c>
      <c r="B15" s="11" t="s">
        <v>12</v>
      </c>
      <c r="C15" s="12">
        <f t="shared" si="0"/>
        <v>19074000</v>
      </c>
      <c r="D15" s="12">
        <v>19074000</v>
      </c>
      <c r="E15" s="12">
        <v>0</v>
      </c>
      <c r="F15" s="12">
        <v>0</v>
      </c>
    </row>
    <row r="16" spans="1:9" ht="25.5">
      <c r="A16" s="7"/>
      <c r="B16" s="8" t="s">
        <v>22</v>
      </c>
      <c r="C16" s="9">
        <f t="shared" si="0"/>
        <v>19074000</v>
      </c>
      <c r="D16" s="9">
        <f>D12</f>
        <v>19074000</v>
      </c>
      <c r="E16" s="9">
        <f t="shared" ref="E16:F16" si="2">E12</f>
        <v>0</v>
      </c>
      <c r="F16" s="9">
        <f t="shared" si="2"/>
        <v>0</v>
      </c>
    </row>
    <row r="17" spans="1:6">
      <c r="A17" s="7">
        <v>40000000</v>
      </c>
      <c r="B17" s="8" t="s">
        <v>18</v>
      </c>
      <c r="C17" s="9">
        <f t="shared" si="0"/>
        <v>784092</v>
      </c>
      <c r="D17" s="9">
        <f>D18</f>
        <v>235392</v>
      </c>
      <c r="E17" s="9">
        <f t="shared" ref="E17:F17" si="3">E18</f>
        <v>548700</v>
      </c>
      <c r="F17" s="9">
        <f t="shared" si="3"/>
        <v>548700</v>
      </c>
    </row>
    <row r="18" spans="1:6">
      <c r="A18" s="7">
        <v>41000000</v>
      </c>
      <c r="B18" s="8" t="s">
        <v>19</v>
      </c>
      <c r="C18" s="9">
        <f t="shared" si="0"/>
        <v>784092</v>
      </c>
      <c r="D18" s="9">
        <f>D19</f>
        <v>235392</v>
      </c>
      <c r="E18" s="9">
        <f t="shared" ref="E18:F18" si="4">E19</f>
        <v>548700</v>
      </c>
      <c r="F18" s="9">
        <f t="shared" si="4"/>
        <v>548700</v>
      </c>
    </row>
    <row r="19" spans="1:6" ht="25.5">
      <c r="A19" s="7">
        <v>41050000</v>
      </c>
      <c r="B19" s="8" t="s">
        <v>20</v>
      </c>
      <c r="C19" s="9">
        <f t="shared" si="0"/>
        <v>784092</v>
      </c>
      <c r="D19" s="9">
        <f>D21+D20</f>
        <v>235392</v>
      </c>
      <c r="E19" s="9">
        <f t="shared" ref="E19:F19" si="5">E21+E20</f>
        <v>548700</v>
      </c>
      <c r="F19" s="9">
        <f t="shared" si="5"/>
        <v>548700</v>
      </c>
    </row>
    <row r="20" spans="1:6">
      <c r="A20" s="10">
        <v>41053900</v>
      </c>
      <c r="B20" s="11" t="s">
        <v>24</v>
      </c>
      <c r="C20" s="9">
        <f t="shared" si="0"/>
        <v>548700</v>
      </c>
      <c r="D20" s="19"/>
      <c r="E20" s="19">
        <v>548700</v>
      </c>
      <c r="F20" s="19">
        <v>548700</v>
      </c>
    </row>
    <row r="21" spans="1:6" s="20" customFormat="1" ht="63.75">
      <c r="A21" s="17">
        <v>41057700</v>
      </c>
      <c r="B21" s="18" t="s">
        <v>21</v>
      </c>
      <c r="C21" s="9">
        <f t="shared" si="0"/>
        <v>235392</v>
      </c>
      <c r="D21" s="19">
        <v>235392</v>
      </c>
      <c r="E21" s="19"/>
      <c r="F21" s="19"/>
    </row>
    <row r="22" spans="1:6">
      <c r="A22" s="13" t="s">
        <v>14</v>
      </c>
      <c r="B22" s="8" t="s">
        <v>13</v>
      </c>
      <c r="C22" s="9">
        <f>D22+E22</f>
        <v>19858092</v>
      </c>
      <c r="D22" s="9">
        <f>D16+D17</f>
        <v>19309392</v>
      </c>
      <c r="E22" s="9">
        <f t="shared" ref="E22:F22" si="6">E16+E17</f>
        <v>548700</v>
      </c>
      <c r="F22" s="9">
        <f t="shared" si="6"/>
        <v>548700</v>
      </c>
    </row>
    <row r="24" spans="1:6" ht="75" customHeight="1">
      <c r="A24" s="21" t="s">
        <v>25</v>
      </c>
      <c r="B24" s="21"/>
      <c r="C24" s="21"/>
      <c r="D24" s="21"/>
      <c r="E24" s="21"/>
      <c r="F24" s="21"/>
    </row>
    <row r="25" spans="1:6">
      <c r="B25" s="14"/>
      <c r="E25" s="14"/>
    </row>
  </sheetData>
  <mergeCells count="9">
    <mergeCell ref="A24:F2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copies="6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2023-05-04T10:07:45Z</cp:lastPrinted>
  <dcterms:created xsi:type="dcterms:W3CDTF">2022-11-08T09:58:25Z</dcterms:created>
  <dcterms:modified xsi:type="dcterms:W3CDTF">2023-05-31T11:43:59Z</dcterms:modified>
</cp:coreProperties>
</file>