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Лист1!$A$1:$F$22</definedName>
  </definedNames>
  <calcPr calcId="125725"/>
</workbook>
</file>

<file path=xl/calcChain.xml><?xml version="1.0" encoding="utf-8"?>
<calcChain xmlns="http://schemas.openxmlformats.org/spreadsheetml/2006/main">
  <c r="E14" i="1"/>
  <c r="F14"/>
  <c r="F13" s="1"/>
  <c r="D14"/>
  <c r="C17"/>
  <c r="C16" l="1"/>
  <c r="C18"/>
  <c r="C15"/>
  <c r="F12" l="1"/>
  <c r="F19" s="1"/>
  <c r="D13"/>
  <c r="D12" s="1"/>
  <c r="D19" s="1"/>
  <c r="E13"/>
  <c r="E12" s="1"/>
  <c r="E19" s="1"/>
  <c r="C14" l="1"/>
  <c r="C13"/>
  <c r="C12"/>
  <c r="C19" l="1"/>
</calcChain>
</file>

<file path=xl/sharedStrings.xml><?xml version="1.0" encoding="utf-8"?>
<sst xmlns="http://schemas.openxmlformats.org/spreadsheetml/2006/main" count="25" uniqueCount="25">
  <si>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</si>
  <si>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</si>
  <si>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</si>
  <si>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</si>
  <si>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</si>
  <si>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</si>
  <si>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</si>
  <si>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</si>
  <si>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</si>
  <si>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</si>
  <si>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</si>
  <si>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</si>
  <si>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</si>
  <si>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</si>
  <si>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</si>
  <si>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ДОХОДИ_x000D_
бюджету Дрогобицької міської територіальної громади на 2023 рік</t>
  </si>
  <si>
    <t xml:space="preserve">Візи:
Начальник фінансового управління                                                                  Оксана САВРАН 
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</si>
  <si>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</si>
  <si>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</si>
  <si>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</si>
  <si>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19 - 20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</si>
  <si>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до рішення сесії</t>
  </si>
  <si>
    <t>Начальник фінансового управління                                                 Оксана САВРАН</t>
  </si>
  <si>
    <t>Субвенція з місцевого бюджету на здійснення переданих видатків у сфері освіти за рахунок коштів освітньої субвенції</t>
  </si>
  <si>
    <t>від 29.06.2023 № 1708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</si>
</sst>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4" fillId="2" borderId="0" xfId="0" applyFont="1" applyFill="1"/>
    <xf numFmtId="4" fontId="0" fillId="0" borderId="0" xfId="0" applyNumberFormat="1"/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0" fillId="0" borderId="0" xfId="0"/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view="pageBreakPreview" zoomScale="130" zoomScaleSheetLayoutView="130" workbookViewId="0">
      <selection activeCell="D3" sqref="D3"/>
    </sheetView>
  </sheetViews>
  <sheetFormatPr defaultRowHeight="12.75"/>
  <cols>
    <col min="1" max="1" width="11.28515625" style="1" customWidth="1"/>
    <col min="2" max="2" width="51.140625" style="1" customWidth="1"/>
    <col min="3" max="3" width="14.140625" style="1" customWidth="1"/>
    <col min="4" max="4" width="12.5703125" style="1" customWidth="1"/>
    <col min="5" max="5" width="11.28515625" style="1" bestFit="1" customWidth="1"/>
    <col min="6" max="6" width="11.85546875" style="1" customWidth="1"/>
    <col min="8" max="8" width="13.42578125" bestFit="1" customWidth="1"/>
    <col min="9" max="9" width="12.42578125" bestFit="1" customWidth="1"/>
  </cols>
  <sheetData>
    <row r="1" spans="1:9">
      <c r="D1" s="1" t="s">
        <v>0</v>
      </c>
    </row>
    <row r="2" spans="1:9">
      <c r="D2" s="14" t="s">
        <v>21</v>
      </c>
      <c r="E2" s="14"/>
    </row>
    <row r="3" spans="1:9">
      <c r="D3" s="1" t="s">
        <v>24</v>
      </c>
    </row>
    <row r="5" spans="1:9" ht="25.5" customHeight="1">
      <c r="A5" s="23" t="s">
        <v>15</v>
      </c>
      <c r="B5" s="24"/>
      <c r="C5" s="24"/>
      <c r="D5" s="24"/>
      <c r="E5" s="24"/>
      <c r="F5" s="24"/>
    </row>
    <row r="6" spans="1:9" ht="25.5" customHeight="1">
      <c r="A6" s="2" t="s">
        <v>13</v>
      </c>
      <c r="B6" s="3"/>
      <c r="C6" s="3"/>
      <c r="D6" s="3"/>
      <c r="E6" s="3"/>
      <c r="F6" s="3"/>
      <c r="H6" s="15"/>
    </row>
    <row r="7" spans="1:9">
      <c r="A7" s="4" t="s">
        <v>14</v>
      </c>
      <c r="F7" s="5" t="s">
        <v>1</v>
      </c>
    </row>
    <row r="8" spans="1:9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/>
    </row>
    <row r="9" spans="1:9">
      <c r="A9" s="25"/>
      <c r="B9" s="25"/>
      <c r="C9" s="25"/>
      <c r="D9" s="25"/>
      <c r="E9" s="25" t="s">
        <v>7</v>
      </c>
      <c r="F9" s="26" t="s">
        <v>8</v>
      </c>
      <c r="I9" s="15"/>
    </row>
    <row r="10" spans="1:9" ht="26.25" customHeight="1">
      <c r="A10" s="25"/>
      <c r="B10" s="25"/>
      <c r="C10" s="25"/>
      <c r="D10" s="25"/>
      <c r="E10" s="25"/>
      <c r="F10" s="25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40000000</v>
      </c>
      <c r="B12" s="8" t="s">
        <v>9</v>
      </c>
      <c r="C12" s="9">
        <f t="shared" ref="C12:C13" si="0">D12+E12</f>
        <v>5642351.7999999998</v>
      </c>
      <c r="D12" s="9">
        <f>D13</f>
        <v>5642351.7999999998</v>
      </c>
      <c r="E12" s="9">
        <f t="shared" ref="E12:F12" si="1">E13</f>
        <v>0</v>
      </c>
      <c r="F12" s="9">
        <f t="shared" si="1"/>
        <v>0</v>
      </c>
    </row>
    <row r="13" spans="1:9">
      <c r="A13" s="7">
        <v>41000000</v>
      </c>
      <c r="B13" s="8" t="s">
        <v>10</v>
      </c>
      <c r="C13" s="9">
        <f t="shared" si="0"/>
        <v>5642351.7999999998</v>
      </c>
      <c r="D13" s="9">
        <f>D14</f>
        <v>5642351.7999999998</v>
      </c>
      <c r="E13" s="9">
        <f>E14</f>
        <v>0</v>
      </c>
      <c r="F13" s="9">
        <f>F14</f>
        <v>0</v>
      </c>
    </row>
    <row r="14" spans="1:9">
      <c r="A14" s="16">
        <v>41050000</v>
      </c>
      <c r="B14" s="17" t="s">
        <v>17</v>
      </c>
      <c r="C14" s="18">
        <f>D14+E14</f>
        <v>5642351.7999999998</v>
      </c>
      <c r="D14" s="18">
        <f>SUM(D15:D18)</f>
        <v>5642351.7999999998</v>
      </c>
      <c r="E14" s="18">
        <f t="shared" ref="E14:F14" si="2">SUM(E15:E18)</f>
        <v>0</v>
      </c>
      <c r="F14" s="18">
        <f t="shared" si="2"/>
        <v>0</v>
      </c>
    </row>
    <row r="15" spans="1:9" ht="255">
      <c r="A15" s="19">
        <v>41050400</v>
      </c>
      <c r="B15" s="12" t="s">
        <v>19</v>
      </c>
      <c r="C15" s="18">
        <f>D15+E15</f>
        <v>1833300.11</v>
      </c>
      <c r="D15" s="13">
        <v>1833300.11</v>
      </c>
      <c r="E15" s="13"/>
      <c r="F15" s="13"/>
    </row>
    <row r="16" spans="1:9" s="20" customFormat="1" ht="255">
      <c r="A16" s="19">
        <v>41050600</v>
      </c>
      <c r="B16" s="12" t="s">
        <v>20</v>
      </c>
      <c r="C16" s="18">
        <f t="shared" ref="C16:C18" si="3">D16+E16</f>
        <v>3468851.69</v>
      </c>
      <c r="D16" s="13">
        <v>3468851.69</v>
      </c>
      <c r="E16" s="13"/>
      <c r="F16" s="13"/>
    </row>
    <row r="17" spans="1:6" s="20" customFormat="1" ht="38.25">
      <c r="A17" s="19">
        <v>41051000</v>
      </c>
      <c r="B17" s="12" t="s">
        <v>23</v>
      </c>
      <c r="C17" s="18">
        <f t="shared" si="3"/>
        <v>290000</v>
      </c>
      <c r="D17" s="13">
        <v>290000</v>
      </c>
      <c r="E17" s="13">
        <v>0</v>
      </c>
      <c r="F17" s="13">
        <v>0</v>
      </c>
    </row>
    <row r="18" spans="1:6" s="20" customFormat="1">
      <c r="A18" s="19">
        <v>41053900</v>
      </c>
      <c r="B18" s="12" t="s">
        <v>18</v>
      </c>
      <c r="C18" s="18">
        <f t="shared" si="3"/>
        <v>50200</v>
      </c>
      <c r="D18" s="13">
        <v>50200</v>
      </c>
      <c r="E18" s="13">
        <v>0</v>
      </c>
      <c r="F18" s="13">
        <v>0</v>
      </c>
    </row>
    <row r="19" spans="1:6">
      <c r="A19" s="10" t="s">
        <v>12</v>
      </c>
      <c r="B19" s="8" t="s">
        <v>11</v>
      </c>
      <c r="C19" s="9">
        <f>D19+E19</f>
        <v>5642351.7999999998</v>
      </c>
      <c r="D19" s="9">
        <f>D12</f>
        <v>5642351.7999999998</v>
      </c>
      <c r="E19" s="9">
        <f t="shared" ref="E19:F19" si="4">E12</f>
        <v>0</v>
      </c>
      <c r="F19" s="9">
        <f t="shared" si="4"/>
        <v>0</v>
      </c>
    </row>
    <row r="21" spans="1:6" ht="44.25" customHeight="1">
      <c r="A21" s="22" t="s">
        <v>22</v>
      </c>
      <c r="B21" s="22"/>
      <c r="C21" s="22"/>
      <c r="D21" s="22"/>
      <c r="E21" s="22"/>
      <c r="F21" s="22"/>
    </row>
    <row r="22" spans="1:6" hidden="1">
      <c r="B22" s="11"/>
      <c r="E22" s="11"/>
    </row>
    <row r="23" spans="1:6" ht="62.25" customHeight="1">
      <c r="A23" s="21" t="s">
        <v>16</v>
      </c>
      <c r="B23" s="21"/>
      <c r="C23" s="21"/>
      <c r="D23" s="21"/>
      <c r="E23" s="21"/>
      <c r="F23" s="21"/>
    </row>
  </sheetData>
  <mergeCells count="10">
    <mergeCell ref="A23:F23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39370078740157483" top="0.19685039370078741" bottom="0.19685039370078741" header="0" footer="0"/>
  <pageSetup paperSize="9" scale="92" fitToHeight="500" orientation="portrait" copies="6" r:id="rId1"/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2023-06-28T07:17:52Z</cp:lastPrinted>
  <dcterms:created xsi:type="dcterms:W3CDTF">2022-11-08T09:58:25Z</dcterms:created>
  <dcterms:modified xsi:type="dcterms:W3CDTF">2023-07-05T06:47:41Z</dcterms:modified>
</cp:coreProperties>
</file>