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1840" windowHeight="9975"/>
  </bookViews>
  <sheets>
    <sheet name="сесія" sheetId="20" r:id="rId1"/>
  </sheets>
  <definedNames>
    <definedName name="_xlnm._FilterDatabase" localSheetId="0" hidden="1">сесія!$A$6:$K$22</definedName>
    <definedName name="_xlnm.Print_Area" localSheetId="0">сесія!$B$1:$K$20</definedName>
  </definedNames>
  <calcPr calcId="125725"/>
</workbook>
</file>

<file path=xl/calcChain.xml><?xml version="1.0" encoding="utf-8"?>
<calcChain xmlns="http://schemas.openxmlformats.org/spreadsheetml/2006/main">
  <c r="J19" i="20"/>
  <c r="J8"/>
  <c r="J7" s="1"/>
  <c r="J16"/>
  <c r="J15" s="1"/>
</calcChain>
</file>

<file path=xl/sharedStrings.xml><?xml version="1.0" encoding="utf-8"?>
<sst xmlns="http://schemas.openxmlformats.org/spreadsheetml/2006/main" count="62" uniqueCount="40">
  <si>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</si>
  <si>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</si>
  <si>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</si>
  <si>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</si>
  <si>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</si>
  <si>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</si>
  <si>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</si>
  <si>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</si>
  <si>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</si>
  <si>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</si>
  <si>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</si>
  <si>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</si>
  <si>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</si>
  <si>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</si>
  <si>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</si>
  <si>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Обсяги капітальних вкладень бюджету у розрізі інвестиційних проектів у 2023 році</t>
  </si>
  <si>
    <t>(код бюджету)</t>
  </si>
  <si>
    <t xml:space="preserve">Начальник фінансового управління                                                                                                       Оксана САВРАН </t>
  </si>
  <si>
    <t>1217330</t>
  </si>
  <si>
    <t>7330</t>
  </si>
  <si>
    <t>Будівництво інших об`єктів комунальної власності</t>
  </si>
  <si>
    <t>Будівництво інженерних мереж кварталу житлової забудови на вул.П.Орлика в м.Дрогобич, Львівської області, з метою підключення новозбудованих житлових будинків для тимчасового проживання внутрішньо переміщених осіб</t>
  </si>
  <si>
    <t>3700000</t>
  </si>
  <si>
    <t>Фінансове управління Дрогобицької                 міської ради</t>
  </si>
  <si>
    <t>3710000</t>
  </si>
  <si>
    <t>0443</t>
  </si>
  <si>
    <t>1217310</t>
  </si>
  <si>
    <t>7310</t>
  </si>
  <si>
    <t>Будівництво об`єктів житлово-комунального господарства</t>
  </si>
  <si>
    <t>Реконструкція квартальних водопровідних мереж високого тиску по вул.Самбірській в м.Дрогобич Львівської області (коригування)</t>
  </si>
  <si>
    <t>Реконструкція квартальних водопровідних мереж низького тиску по вул.Самбірській в м.Дрогобич Львівської області (коригування)</t>
  </si>
  <si>
    <t>Реконструкція майдану Т.Шевченка в м.Стебнику Дрогобицького району Львівської області</t>
  </si>
  <si>
    <t>Реконструкція гуртожитку на вул.А.Мельника, 4а в м.Стебнику Львівської області</t>
  </si>
  <si>
    <t>Реконструкція котельні на вул.Куліша, 8 в м.Стебнику з встановленням котлів на альтернативних видах палива</t>
  </si>
  <si>
    <t>3719750</t>
  </si>
  <si>
    <t>Субвенція з місцевого бюджету на співфінансування інвестиційних проектів</t>
  </si>
  <si>
    <t>Субвенція для обласного бюджету Львівської області на співфінансування "Реставрація пам’ятки архітектури національного значення - дерев'яної церкви Св. Юра 1678р. (ох.№377) у  м.Дрогобичі Львівськї області (коригування) (характер робіт - реставрація)"</t>
  </si>
  <si>
    <t>Субвенція для обласного бюджету Львівської області на співфінансування "Реставрація дзвіниці дерев’яної церкви Воздвиження Чесного Хреста пам’ятки архітектури національного значення 1661р. (ох.№378) у  м.Дрогобичі Львівськї області (характер робіт - реставрація), в тому числі коригування проєктно-кошторисної документації"</t>
  </si>
  <si>
    <t>0180</t>
  </si>
  <si>
    <r>
      <t xml:space="preserve">Додаток 5
до рішення сесії                                                                                       </t>
    </r>
    <r>
      <rPr>
        <sz val="20"/>
        <rFont val="Times New Roman"/>
        <family val="1"/>
        <charset val="204"/>
      </rPr>
      <t>від 14.12.2023№ 2017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</si>
</sst>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name val="Times New Roman"/>
      <family val="1"/>
      <charset val="204"/>
    </font>
    <font>
      <sz val="2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vertical="top"/>
    </xf>
    <xf numFmtId="0" fontId="5" fillId="0" borderId="0" applyFill="0" applyBorder="0" applyAlignment="0" applyProtection="0"/>
  </cellStyleXfs>
  <cellXfs count="50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49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4" fontId="2" fillId="0" borderId="0" xfId="0" applyNumberFormat="1" applyFont="1" applyFill="1" applyAlignment="1">
      <alignment horizontal="left" vertical="center"/>
    </xf>
    <xf numFmtId="4" fontId="6" fillId="0" borderId="3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0" fontId="10" fillId="0" borderId="0" xfId="0" applyNumberFormat="1" applyFont="1" applyFill="1" applyAlignment="1" applyProtection="1">
      <alignment horizontal="left" vertical="center" wrapText="1"/>
    </xf>
    <xf numFmtId="49" fontId="7" fillId="0" borderId="0" xfId="0" applyNumberFormat="1" applyFont="1" applyFill="1" applyBorder="1" applyAlignment="1">
      <alignment horizontal="center" wrapText="1"/>
    </xf>
    <xf numFmtId="0" fontId="11" fillId="0" borderId="0" xfId="0" applyNumberFormat="1" applyFont="1" applyFill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</cellXfs>
  <cellStyles count="3">
    <cellStyle name="Звичайний_Додаток _ 3 зм_ни 4575" xfId="1"/>
    <cellStyle name="Обычный" xfId="0" builtinId="0"/>
    <cellStyle name="Фінансови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8"/>
  <sheetViews>
    <sheetView tabSelected="1" view="pageBreakPreview" zoomScale="80" zoomScaleNormal="86" zoomScaleSheetLayoutView="80" workbookViewId="0">
      <selection activeCell="I1" sqref="I1:K1"/>
    </sheetView>
  </sheetViews>
  <sheetFormatPr defaultRowHeight="18.75"/>
  <cols>
    <col min="1" max="1" width="0.140625" style="1" customWidth="1"/>
    <col min="2" max="2" width="12.140625" style="2" customWidth="1"/>
    <col min="3" max="3" width="9.5703125" style="3" customWidth="1"/>
    <col min="4" max="4" width="8.28515625" style="2" customWidth="1"/>
    <col min="5" max="5" width="60.140625" style="2" customWidth="1"/>
    <col min="6" max="6" width="84.28515625" style="4" customWidth="1"/>
    <col min="7" max="7" width="11.85546875" style="4" customWidth="1"/>
    <col min="8" max="9" width="11.7109375" style="4" customWidth="1"/>
    <col min="10" max="10" width="20.5703125" style="4" customWidth="1"/>
    <col min="11" max="11" width="11.42578125" style="14" customWidth="1"/>
    <col min="12" max="12" width="11.7109375" style="1" customWidth="1"/>
    <col min="13" max="13" width="10.42578125" style="1" bestFit="1" customWidth="1"/>
    <col min="14" max="16384" width="9.140625" style="1"/>
  </cols>
  <sheetData>
    <row r="1" spans="2:11" ht="96" customHeight="1">
      <c r="D1" s="45"/>
      <c r="E1" s="45"/>
      <c r="F1" s="45"/>
      <c r="G1" s="43"/>
      <c r="H1" s="43"/>
      <c r="I1" s="46" t="s">
        <v>39</v>
      </c>
      <c r="J1" s="46"/>
      <c r="K1" s="46"/>
    </row>
    <row r="2" spans="2:11" ht="32.25" customHeight="1">
      <c r="D2" s="47" t="s">
        <v>15</v>
      </c>
      <c r="E2" s="47"/>
      <c r="F2" s="47"/>
      <c r="G2" s="47"/>
      <c r="H2" s="47"/>
      <c r="I2" s="47"/>
      <c r="J2" s="47"/>
      <c r="K2" s="1"/>
    </row>
    <row r="3" spans="2:11" ht="28.5" customHeight="1">
      <c r="B3" s="48">
        <v>13553000000</v>
      </c>
      <c r="C3" s="48"/>
      <c r="D3" s="48"/>
      <c r="E3" s="35"/>
      <c r="F3" s="35"/>
      <c r="G3" s="35"/>
      <c r="H3" s="35"/>
      <c r="I3" s="35"/>
      <c r="J3" s="35"/>
      <c r="K3" s="1"/>
    </row>
    <row r="4" spans="2:11" ht="28.5" customHeight="1">
      <c r="B4" s="49" t="s">
        <v>16</v>
      </c>
      <c r="C4" s="49"/>
      <c r="D4" s="49"/>
      <c r="E4" s="35"/>
      <c r="F4" s="35"/>
      <c r="G4" s="35"/>
      <c r="H4" s="35"/>
      <c r="I4" s="35"/>
      <c r="J4" s="35"/>
      <c r="K4" s="22" t="s">
        <v>0</v>
      </c>
    </row>
    <row r="5" spans="2:11" ht="127.5" customHeight="1">
      <c r="B5" s="8" t="s">
        <v>3</v>
      </c>
      <c r="C5" s="26" t="s">
        <v>4</v>
      </c>
      <c r="D5" s="26" t="s">
        <v>1</v>
      </c>
      <c r="E5" s="20" t="s">
        <v>5</v>
      </c>
      <c r="F5" s="18" t="s">
        <v>6</v>
      </c>
      <c r="G5" s="8" t="s">
        <v>7</v>
      </c>
      <c r="H5" s="19" t="s">
        <v>8</v>
      </c>
      <c r="I5" s="19" t="s">
        <v>9</v>
      </c>
      <c r="J5" s="32" t="s">
        <v>10</v>
      </c>
      <c r="K5" s="21" t="s">
        <v>11</v>
      </c>
    </row>
    <row r="6" spans="2:11" ht="22.5" customHeight="1">
      <c r="B6" s="20">
        <v>1</v>
      </c>
      <c r="C6" s="20">
        <v>2</v>
      </c>
      <c r="D6" s="20">
        <v>3</v>
      </c>
      <c r="E6" s="20">
        <v>4</v>
      </c>
      <c r="F6" s="20">
        <v>5</v>
      </c>
      <c r="G6" s="20">
        <v>6</v>
      </c>
      <c r="H6" s="20">
        <v>7</v>
      </c>
      <c r="I6" s="20">
        <v>8</v>
      </c>
      <c r="J6" s="33">
        <v>9</v>
      </c>
      <c r="K6" s="20">
        <v>10</v>
      </c>
    </row>
    <row r="7" spans="2:11" ht="39" customHeight="1">
      <c r="B7" s="25" t="s">
        <v>12</v>
      </c>
      <c r="C7" s="25"/>
      <c r="D7" s="25"/>
      <c r="E7" s="27" t="s">
        <v>13</v>
      </c>
      <c r="F7" s="18"/>
      <c r="G7" s="18"/>
      <c r="H7" s="18"/>
      <c r="I7" s="18"/>
      <c r="J7" s="9">
        <f>J8</f>
        <v>-2340623.2599999998</v>
      </c>
      <c r="K7" s="20"/>
    </row>
    <row r="8" spans="2:11" ht="39" customHeight="1">
      <c r="B8" s="25" t="s">
        <v>14</v>
      </c>
      <c r="C8" s="25"/>
      <c r="D8" s="25"/>
      <c r="E8" s="27" t="s">
        <v>13</v>
      </c>
      <c r="F8" s="18"/>
      <c r="G8" s="18"/>
      <c r="H8" s="18"/>
      <c r="I8" s="18"/>
      <c r="J8" s="9">
        <f>SUM(J9:J14)</f>
        <v>-2340623.2599999998</v>
      </c>
      <c r="K8" s="20"/>
    </row>
    <row r="9" spans="2:11" ht="37.5" customHeight="1">
      <c r="B9" s="11" t="s">
        <v>26</v>
      </c>
      <c r="C9" s="28" t="s">
        <v>27</v>
      </c>
      <c r="D9" s="11" t="s">
        <v>25</v>
      </c>
      <c r="E9" s="24" t="s">
        <v>28</v>
      </c>
      <c r="F9" s="36" t="s">
        <v>33</v>
      </c>
      <c r="G9" s="18">
        <v>2023</v>
      </c>
      <c r="H9" s="37"/>
      <c r="I9" s="37"/>
      <c r="J9" s="34">
        <v>-1301.44</v>
      </c>
      <c r="K9" s="38"/>
    </row>
    <row r="10" spans="2:11" ht="37.5" customHeight="1">
      <c r="B10" s="11" t="s">
        <v>26</v>
      </c>
      <c r="C10" s="11" t="s">
        <v>27</v>
      </c>
      <c r="D10" s="11" t="s">
        <v>25</v>
      </c>
      <c r="E10" s="24" t="s">
        <v>28</v>
      </c>
      <c r="F10" s="29" t="s">
        <v>32</v>
      </c>
      <c r="G10" s="18">
        <v>2022</v>
      </c>
      <c r="H10" s="18"/>
      <c r="I10" s="18"/>
      <c r="J10" s="34">
        <v>-39.840000000000003</v>
      </c>
      <c r="K10" s="20"/>
    </row>
    <row r="11" spans="2:11" ht="39" customHeight="1">
      <c r="B11" s="11" t="s">
        <v>26</v>
      </c>
      <c r="C11" s="28" t="s">
        <v>27</v>
      </c>
      <c r="D11" s="11" t="s">
        <v>25</v>
      </c>
      <c r="E11" s="24" t="s">
        <v>28</v>
      </c>
      <c r="F11" s="36" t="s">
        <v>29</v>
      </c>
      <c r="G11" s="18">
        <v>2023</v>
      </c>
      <c r="H11" s="18"/>
      <c r="I11" s="18"/>
      <c r="J11" s="34">
        <v>-1921412</v>
      </c>
      <c r="K11" s="20"/>
    </row>
    <row r="12" spans="2:11" ht="39" customHeight="1">
      <c r="B12" s="11" t="s">
        <v>26</v>
      </c>
      <c r="C12" s="28" t="s">
        <v>27</v>
      </c>
      <c r="D12" s="11" t="s">
        <v>25</v>
      </c>
      <c r="E12" s="24" t="s">
        <v>28</v>
      </c>
      <c r="F12" s="36" t="s">
        <v>30</v>
      </c>
      <c r="G12" s="18">
        <v>2023</v>
      </c>
      <c r="H12" s="18"/>
      <c r="I12" s="18"/>
      <c r="J12" s="34">
        <v>-177246.8</v>
      </c>
      <c r="K12" s="20"/>
    </row>
    <row r="13" spans="2:11" ht="39" customHeight="1">
      <c r="B13" s="11" t="s">
        <v>26</v>
      </c>
      <c r="C13" s="11" t="s">
        <v>27</v>
      </c>
      <c r="D13" s="11" t="s">
        <v>25</v>
      </c>
      <c r="E13" s="24" t="s">
        <v>28</v>
      </c>
      <c r="F13" s="29" t="s">
        <v>31</v>
      </c>
      <c r="G13" s="18">
        <v>2023</v>
      </c>
      <c r="H13" s="18"/>
      <c r="I13" s="18"/>
      <c r="J13" s="34">
        <v>-7089.82</v>
      </c>
      <c r="K13" s="20"/>
    </row>
    <row r="14" spans="2:11" ht="78" customHeight="1">
      <c r="B14" s="11" t="s">
        <v>18</v>
      </c>
      <c r="C14" s="28" t="s">
        <v>19</v>
      </c>
      <c r="D14" s="28" t="s">
        <v>25</v>
      </c>
      <c r="E14" s="24" t="s">
        <v>20</v>
      </c>
      <c r="F14" s="36" t="s">
        <v>21</v>
      </c>
      <c r="G14" s="18">
        <v>2023</v>
      </c>
      <c r="H14" s="18"/>
      <c r="I14" s="18"/>
      <c r="J14" s="34">
        <v>-233533.36</v>
      </c>
      <c r="K14" s="20"/>
    </row>
    <row r="15" spans="2:11" s="40" customFormat="1" ht="42" customHeight="1">
      <c r="B15" s="30" t="s">
        <v>22</v>
      </c>
      <c r="C15" s="31"/>
      <c r="D15" s="30"/>
      <c r="E15" s="31" t="s">
        <v>23</v>
      </c>
      <c r="F15" s="41"/>
      <c r="G15" s="31"/>
      <c r="H15" s="42"/>
      <c r="I15" s="31"/>
      <c r="J15" s="9">
        <f>J16</f>
        <v>-2380.12</v>
      </c>
      <c r="K15" s="39"/>
    </row>
    <row r="16" spans="2:11" s="40" customFormat="1" ht="42" customHeight="1">
      <c r="B16" s="30" t="s">
        <v>24</v>
      </c>
      <c r="C16" s="31"/>
      <c r="D16" s="30"/>
      <c r="E16" s="31" t="s">
        <v>23</v>
      </c>
      <c r="F16" s="41"/>
      <c r="G16" s="31"/>
      <c r="H16" s="42"/>
      <c r="I16" s="31"/>
      <c r="J16" s="9">
        <f>SUM(J17:J18)</f>
        <v>-2380.12</v>
      </c>
      <c r="K16" s="39"/>
    </row>
    <row r="17" spans="1:11" s="40" customFormat="1" ht="91.5" customHeight="1">
      <c r="B17" s="28" t="s">
        <v>34</v>
      </c>
      <c r="C17" s="18">
        <v>9750</v>
      </c>
      <c r="D17" s="28" t="s">
        <v>38</v>
      </c>
      <c r="E17" s="29" t="s">
        <v>35</v>
      </c>
      <c r="F17" s="36" t="s">
        <v>36</v>
      </c>
      <c r="G17" s="18">
        <v>2023</v>
      </c>
      <c r="H17" s="42"/>
      <c r="I17" s="31"/>
      <c r="J17" s="34">
        <v>-1757.77</v>
      </c>
      <c r="K17" s="39"/>
    </row>
    <row r="18" spans="1:11" s="40" customFormat="1" ht="102.75" customHeight="1">
      <c r="B18" s="28" t="s">
        <v>34</v>
      </c>
      <c r="C18" s="18">
        <v>9750</v>
      </c>
      <c r="D18" s="28" t="s">
        <v>38</v>
      </c>
      <c r="E18" s="29" t="s">
        <v>35</v>
      </c>
      <c r="F18" s="36" t="s">
        <v>37</v>
      </c>
      <c r="G18" s="18">
        <v>2023</v>
      </c>
      <c r="H18" s="42"/>
      <c r="I18" s="31"/>
      <c r="J18" s="34">
        <v>-622.35</v>
      </c>
      <c r="K18" s="39"/>
    </row>
    <row r="19" spans="1:11" ht="32.25" customHeight="1">
      <c r="B19" s="10"/>
      <c r="C19" s="23"/>
      <c r="D19" s="10"/>
      <c r="E19" s="10"/>
      <c r="F19" s="9" t="s">
        <v>2</v>
      </c>
      <c r="G19" s="9"/>
      <c r="H19" s="17"/>
      <c r="I19" s="17"/>
      <c r="J19" s="9">
        <f>J7+J15</f>
        <v>-2343003.38</v>
      </c>
      <c r="K19" s="17"/>
    </row>
    <row r="20" spans="1:11" ht="60.75" customHeight="1">
      <c r="B20" s="44" t="s">
        <v>17</v>
      </c>
      <c r="C20" s="44"/>
      <c r="D20" s="44"/>
      <c r="E20" s="44"/>
      <c r="F20" s="44"/>
      <c r="G20" s="44"/>
      <c r="H20" s="44"/>
      <c r="I20" s="44"/>
      <c r="J20" s="44"/>
      <c r="K20" s="44"/>
    </row>
    <row r="21" spans="1:11" ht="24" customHeight="1">
      <c r="I21" s="16"/>
      <c r="J21" s="7"/>
    </row>
    <row r="22" spans="1:11" ht="24" customHeight="1">
      <c r="B22" s="1"/>
      <c r="C22" s="1"/>
      <c r="D22" s="1"/>
      <c r="E22" s="1"/>
      <c r="F22" s="1"/>
      <c r="G22" s="1"/>
      <c r="I22" s="13"/>
      <c r="J22" s="7"/>
    </row>
    <row r="23" spans="1:11" ht="39.75" customHeight="1">
      <c r="J23" s="7"/>
      <c r="K23" s="15"/>
    </row>
    <row r="24" spans="1:11" ht="39.75" customHeight="1"/>
    <row r="25" spans="1:11" ht="39.75" customHeight="1">
      <c r="J25" s="12"/>
    </row>
    <row r="26" spans="1:11" s="6" customFormat="1">
      <c r="A26" s="1"/>
      <c r="B26" s="2"/>
      <c r="C26" s="3"/>
      <c r="D26" s="2"/>
      <c r="E26" s="2"/>
      <c r="F26" s="4"/>
      <c r="G26" s="4"/>
      <c r="H26" s="4"/>
      <c r="I26" s="4"/>
      <c r="J26" s="4"/>
      <c r="K26" s="14"/>
    </row>
    <row r="27" spans="1:11" s="6" customFormat="1">
      <c r="A27" s="1"/>
      <c r="B27" s="2"/>
      <c r="C27" s="3"/>
      <c r="D27" s="2"/>
      <c r="E27" s="2"/>
      <c r="F27" s="4"/>
      <c r="G27" s="4"/>
      <c r="H27" s="4"/>
      <c r="I27" s="4"/>
      <c r="K27" s="14"/>
    </row>
    <row r="28" spans="1:11" s="6" customFormat="1">
      <c r="A28" s="1"/>
      <c r="B28" s="2"/>
      <c r="C28" s="3"/>
      <c r="D28" s="2"/>
      <c r="E28" s="2"/>
      <c r="F28" s="4"/>
      <c r="G28" s="4"/>
      <c r="H28" s="4"/>
      <c r="I28" s="4"/>
      <c r="J28" s="12"/>
      <c r="K28" s="14"/>
    </row>
    <row r="29" spans="1:11" s="6" customFormat="1">
      <c r="A29" s="1"/>
      <c r="B29" s="2"/>
      <c r="C29" s="3"/>
      <c r="D29" s="2"/>
      <c r="E29" s="2"/>
      <c r="F29" s="4"/>
      <c r="G29" s="4"/>
      <c r="H29" s="4"/>
      <c r="I29" s="4"/>
      <c r="J29" s="4"/>
      <c r="K29" s="14"/>
    </row>
    <row r="30" spans="1:11" s="6" customFormat="1">
      <c r="A30" s="1"/>
      <c r="B30" s="2"/>
      <c r="C30" s="3"/>
      <c r="D30" s="2"/>
      <c r="E30" s="2"/>
      <c r="F30" s="4"/>
      <c r="G30" s="4"/>
      <c r="H30" s="4"/>
      <c r="I30" s="4"/>
      <c r="J30" s="4"/>
      <c r="K30" s="14"/>
    </row>
    <row r="31" spans="1:11" s="6" customFormat="1">
      <c r="A31" s="1"/>
      <c r="B31" s="2"/>
      <c r="C31" s="3"/>
      <c r="D31" s="2"/>
      <c r="E31" s="2"/>
      <c r="F31" s="4"/>
      <c r="G31" s="4"/>
      <c r="H31" s="4"/>
      <c r="I31" s="4"/>
      <c r="J31" s="5"/>
      <c r="K31" s="14"/>
    </row>
    <row r="32" spans="1:11" s="6" customFormat="1">
      <c r="A32" s="1"/>
      <c r="B32" s="2"/>
      <c r="C32" s="3"/>
      <c r="D32" s="2"/>
      <c r="E32" s="2"/>
      <c r="F32" s="4"/>
      <c r="G32" s="4"/>
      <c r="H32" s="4"/>
      <c r="I32" s="4"/>
      <c r="J32" s="4"/>
      <c r="K32" s="14"/>
    </row>
    <row r="35" spans="1:11" s="6" customFormat="1">
      <c r="A35" s="1"/>
      <c r="B35" s="2"/>
      <c r="C35" s="3"/>
      <c r="D35" s="2"/>
      <c r="E35" s="2"/>
      <c r="F35" s="4"/>
      <c r="G35" s="4"/>
      <c r="H35" s="4"/>
      <c r="I35" s="4"/>
      <c r="J35" s="4"/>
      <c r="K35" s="14"/>
    </row>
    <row r="36" spans="1:11" s="6" customFormat="1">
      <c r="A36" s="1"/>
      <c r="B36" s="2"/>
      <c r="C36" s="3"/>
      <c r="D36" s="2"/>
      <c r="E36" s="2"/>
      <c r="F36" s="4"/>
      <c r="G36" s="4"/>
      <c r="H36" s="4"/>
      <c r="I36" s="4"/>
      <c r="J36" s="4"/>
      <c r="K36" s="14"/>
    </row>
    <row r="37" spans="1:11" s="6" customFormat="1">
      <c r="A37" s="1"/>
      <c r="B37" s="2"/>
      <c r="C37" s="3"/>
      <c r="D37" s="2"/>
      <c r="E37" s="2"/>
      <c r="F37" s="4"/>
      <c r="G37" s="4"/>
      <c r="H37" s="4"/>
      <c r="I37" s="4"/>
      <c r="J37" s="4"/>
      <c r="K37" s="14"/>
    </row>
    <row r="38" spans="1:11" s="6" customFormat="1">
      <c r="A38" s="1"/>
      <c r="B38" s="2"/>
      <c r="C38" s="3"/>
      <c r="D38" s="2"/>
      <c r="E38" s="2"/>
      <c r="F38" s="4"/>
      <c r="G38" s="4"/>
      <c r="H38" s="4"/>
      <c r="I38" s="4"/>
      <c r="J38" s="4"/>
      <c r="K38" s="14"/>
    </row>
  </sheetData>
  <autoFilter ref="A6:K22"/>
  <mergeCells count="6">
    <mergeCell ref="B20:K20"/>
    <mergeCell ref="D1:F1"/>
    <mergeCell ref="I1:K1"/>
    <mergeCell ref="D2:J2"/>
    <mergeCell ref="B3:D3"/>
    <mergeCell ref="B4:D4"/>
  </mergeCells>
  <pageMargins left="0.70866141732283472" right="0.19685039370078741" top="0.15748031496062992" bottom="0.15748031496062992" header="0.31496062992125984" footer="0.31496062992125984"/>
  <pageSetup paperSize="9" scale="42" orientation="portrait" r:id="rId1"/>
  <rowBreaks count="1" manualBreakCount="1">
    <brk id="20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сесія</vt:lpstr>
      <vt:lpstr>сесія!Область_печати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2023-12-13T09:30:54Z</cp:lastPrinted>
  <dcterms:created xsi:type="dcterms:W3CDTF">2019-12-23T14:55:20Z</dcterms:created>
  <dcterms:modified xsi:type="dcterms:W3CDTF">2023-12-19T08:38:25Z</dcterms:modified>
</cp:coreProperties>
</file>