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40"/>
  </bookViews>
  <sheets>
    <sheet name="Лист1" sheetId="1" r:id="rId1"/>
  </sheets>
  <definedNames>
    <definedName name="_xlnm.Print_Area" localSheetId="0">Лист1!$A$1:$P$22</definedName>
  </definedNames>
  <calcPr calcId="125725"/>
</workbook>
</file>

<file path=xl/calcChain.xml><?xml version="1.0" encoding="utf-8"?>
<calcChain xmlns="http://schemas.openxmlformats.org/spreadsheetml/2006/main">
  <c r="J18" i="1"/>
  <c r="J15" s="1"/>
  <c r="J14" s="1"/>
  <c r="J20" s="1"/>
  <c r="K18"/>
  <c r="K15" s="1"/>
  <c r="K14" s="1"/>
  <c r="K20" s="1"/>
  <c r="E18"/>
  <c r="F18"/>
  <c r="F15" s="1"/>
  <c r="F14" s="1"/>
  <c r="F20" s="1"/>
  <c r="G18"/>
  <c r="G15" s="1"/>
  <c r="G14" s="1"/>
  <c r="G20" s="1"/>
  <c r="I18"/>
  <c r="I15" s="1"/>
  <c r="I14" s="1"/>
  <c r="I20" s="1"/>
  <c r="E16"/>
  <c r="E15" s="1"/>
  <c r="E14" s="1"/>
  <c r="E20" s="1"/>
  <c r="O19" l="1"/>
  <c r="O18" s="1"/>
  <c r="N19"/>
  <c r="N18" s="1"/>
  <c r="M19"/>
  <c r="M18" s="1"/>
  <c r="L19"/>
  <c r="L18" s="1"/>
  <c r="H19"/>
  <c r="H18" s="1"/>
  <c r="O17"/>
  <c r="N17"/>
  <c r="M17"/>
  <c r="L17"/>
  <c r="H17"/>
  <c r="O16"/>
  <c r="O15" s="1"/>
  <c r="O14" s="1"/>
  <c r="O20" s="1"/>
  <c r="N16"/>
  <c r="N15" s="1"/>
  <c r="N14" s="1"/>
  <c r="N20" s="1"/>
  <c r="M16"/>
  <c r="M15" s="1"/>
  <c r="M14" s="1"/>
  <c r="M20" s="1"/>
  <c r="L16"/>
  <c r="L15" s="1"/>
  <c r="L14" s="1"/>
  <c r="L20" s="1"/>
  <c r="H16"/>
  <c r="H15" s="1"/>
  <c r="H14" s="1"/>
  <c r="H20" s="1"/>
  <c r="P17" l="1"/>
  <c r="P16"/>
  <c r="P19"/>
  <c r="P18" s="1"/>
  <c r="P15" l="1"/>
  <c r="P14" s="1"/>
  <c r="P20" s="1"/>
</calcChain>
</file>

<file path=xl/sharedStrings.xml><?xml version="1.0" encoding="utf-8"?>
<sst xmlns="http://schemas.openxmlformats.org/spreadsheetml/2006/main" count="46" uniqueCount="33">
  <si>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</si>
  <si>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</si>
  <si>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</si>
  <si>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</si>
  <si>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</si>
  <si>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</si>
  <si>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</si>
  <si>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</si>
  <si>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</si>
  <si>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</si>
  <si>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</si>
  <si>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</si>
  <si>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</si>
  <si>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</si>
  <si>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0490</t>
  </si>
  <si>
    <t>4112</t>
  </si>
  <si>
    <t>Надання кредитів підприємствам, установам, організаціям</t>
  </si>
  <si>
    <t>4122</t>
  </si>
  <si>
    <t>Повернення кредитів підприємствами, установами, організаціями</t>
  </si>
  <si>
    <t>Х</t>
  </si>
  <si>
    <t>УСЬОГО</t>
  </si>
  <si>
    <t>1355300000</t>
  </si>
  <si>
    <t>(код бюджету)</t>
  </si>
  <si>
    <t>бюджету Дрогобицької міської територіальної громади у 2024 році</t>
  </si>
  <si>
    <t>1200000</t>
  </si>
  <si>
    <t>Департамент міського господарства Дрогобицької міської ради</t>
  </si>
  <si>
    <t>1210000</t>
  </si>
  <si>
    <t>Повернення бюджетних позичок, наданих суб'єктам господарювання</t>
  </si>
  <si>
    <t>Надання бюджетних позичок суб'єктам господарювання</t>
  </si>
  <si>
    <t>Додаток 4</t>
  </si>
  <si>
    <t>до рішення сесії</t>
  </si>
  <si>
    <t xml:space="preserve">Начальник фінансового управління                                                                                   Оксана САВРАН
</t>
  </si>
  <si>
    <t>від 23.07.2024 №2495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</si>
</sst>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3" fillId="0" borderId="0" xfId="0" applyFont="1"/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0" fillId="2" borderId="1" xfId="0" quotePrefix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22"/>
  <sheetViews>
    <sheetView tabSelected="1" view="pageBreakPreview" zoomScale="60" workbookViewId="0">
      <selection activeCell="N3" sqref="N3"/>
    </sheetView>
  </sheetViews>
  <sheetFormatPr defaultRowHeight="12.75"/>
  <cols>
    <col min="1" max="3" width="12" style="1" customWidth="1"/>
    <col min="4" max="4" width="40.7109375" style="1" customWidth="1"/>
    <col min="5" max="5" width="11.28515625" style="1" bestFit="1" customWidth="1"/>
    <col min="6" max="7" width="9.140625" style="1"/>
    <col min="8" max="8" width="11.28515625" style="1" bestFit="1" customWidth="1"/>
    <col min="9" max="9" width="9.140625" style="1"/>
    <col min="10" max="12" width="11.85546875" style="1" bestFit="1" customWidth="1"/>
    <col min="13" max="13" width="14.140625" style="1" customWidth="1"/>
    <col min="14" max="14" width="11.85546875" style="1" bestFit="1" customWidth="1"/>
    <col min="15" max="15" width="14.42578125" style="1" customWidth="1"/>
    <col min="16" max="16" width="14" style="1" customWidth="1"/>
  </cols>
  <sheetData>
    <row r="1" spans="1:16" ht="18.75">
      <c r="N1" s="13" t="s">
        <v>29</v>
      </c>
    </row>
    <row r="2" spans="1:16" ht="18.75">
      <c r="N2" s="13" t="s">
        <v>30</v>
      </c>
    </row>
    <row r="3" spans="1:16" ht="18.75">
      <c r="N3" s="13" t="s">
        <v>32</v>
      </c>
    </row>
    <row r="5" spans="1:16" ht="20.25">
      <c r="A5" s="17" t="s">
        <v>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ht="20.25">
      <c r="A6" s="17" t="s">
        <v>23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</row>
    <row r="7" spans="1:16">
      <c r="A7" s="16" t="s">
        <v>21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22</v>
      </c>
      <c r="P8" s="4" t="s">
        <v>1</v>
      </c>
    </row>
    <row r="9" spans="1:16">
      <c r="A9" s="18" t="s">
        <v>2</v>
      </c>
      <c r="B9" s="18" t="s">
        <v>3</v>
      </c>
      <c r="C9" s="18" t="s">
        <v>4</v>
      </c>
      <c r="D9" s="19" t="s">
        <v>5</v>
      </c>
      <c r="E9" s="19" t="s">
        <v>6</v>
      </c>
      <c r="F9" s="19"/>
      <c r="G9" s="19"/>
      <c r="H9" s="19"/>
      <c r="I9" s="19" t="s">
        <v>12</v>
      </c>
      <c r="J9" s="19"/>
      <c r="K9" s="19"/>
      <c r="L9" s="19"/>
      <c r="M9" s="19" t="s">
        <v>13</v>
      </c>
      <c r="N9" s="19"/>
      <c r="O9" s="19"/>
      <c r="P9" s="19"/>
    </row>
    <row r="10" spans="1:16">
      <c r="A10" s="19"/>
      <c r="B10" s="19"/>
      <c r="C10" s="19"/>
      <c r="D10" s="19"/>
      <c r="E10" s="19" t="s">
        <v>7</v>
      </c>
      <c r="F10" s="19" t="s">
        <v>8</v>
      </c>
      <c r="G10" s="19"/>
      <c r="H10" s="19" t="s">
        <v>11</v>
      </c>
      <c r="I10" s="19" t="s">
        <v>7</v>
      </c>
      <c r="J10" s="19" t="s">
        <v>8</v>
      </c>
      <c r="K10" s="19"/>
      <c r="L10" s="19" t="s">
        <v>11</v>
      </c>
      <c r="M10" s="19" t="s">
        <v>7</v>
      </c>
      <c r="N10" s="19" t="s">
        <v>8</v>
      </c>
      <c r="O10" s="19"/>
      <c r="P10" s="19" t="s">
        <v>11</v>
      </c>
    </row>
    <row r="11" spans="1:16">
      <c r="A11" s="19"/>
      <c r="B11" s="19"/>
      <c r="C11" s="19"/>
      <c r="D11" s="19"/>
      <c r="E11" s="19"/>
      <c r="F11" s="19" t="s">
        <v>9</v>
      </c>
      <c r="G11" s="19" t="s">
        <v>10</v>
      </c>
      <c r="H11" s="19"/>
      <c r="I11" s="19"/>
      <c r="J11" s="19" t="s">
        <v>9</v>
      </c>
      <c r="K11" s="19" t="s">
        <v>10</v>
      </c>
      <c r="L11" s="19"/>
      <c r="M11" s="19"/>
      <c r="N11" s="19" t="s">
        <v>9</v>
      </c>
      <c r="O11" s="19" t="s">
        <v>10</v>
      </c>
      <c r="P11" s="19"/>
    </row>
    <row r="12" spans="1:16" ht="44.25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</row>
    <row r="13" spans="1:16">
      <c r="A13" s="5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  <c r="K13" s="5">
        <v>11</v>
      </c>
      <c r="L13" s="5">
        <v>12</v>
      </c>
      <c r="M13" s="5">
        <v>13</v>
      </c>
      <c r="N13" s="5">
        <v>14</v>
      </c>
      <c r="O13" s="5">
        <v>15</v>
      </c>
      <c r="P13" s="5">
        <v>16</v>
      </c>
    </row>
    <row r="14" spans="1:16" ht="25.5">
      <c r="A14" s="6" t="s">
        <v>24</v>
      </c>
      <c r="B14" s="7"/>
      <c r="C14" s="14"/>
      <c r="D14" s="15" t="s">
        <v>25</v>
      </c>
      <c r="E14" s="8">
        <f>E15</f>
        <v>2000000</v>
      </c>
      <c r="F14" s="8">
        <f t="shared" ref="F14:P14" si="0">F15</f>
        <v>5.8207660913467407E-11</v>
      </c>
      <c r="G14" s="8">
        <f t="shared" si="0"/>
        <v>5.8207660913467407E-11</v>
      </c>
      <c r="H14" s="8">
        <f t="shared" si="0"/>
        <v>2000000</v>
      </c>
      <c r="I14" s="8">
        <f t="shared" si="0"/>
        <v>0</v>
      </c>
      <c r="J14" s="8">
        <f t="shared" si="0"/>
        <v>-2000000</v>
      </c>
      <c r="K14" s="8">
        <f t="shared" si="0"/>
        <v>-2000000</v>
      </c>
      <c r="L14" s="8">
        <f t="shared" si="0"/>
        <v>-2000000</v>
      </c>
      <c r="M14" s="8">
        <f t="shared" si="0"/>
        <v>2000000</v>
      </c>
      <c r="N14" s="8">
        <f t="shared" si="0"/>
        <v>-2000000</v>
      </c>
      <c r="O14" s="8">
        <f t="shared" si="0"/>
        <v>-2000000</v>
      </c>
      <c r="P14" s="8">
        <f t="shared" si="0"/>
        <v>0</v>
      </c>
    </row>
    <row r="15" spans="1:16">
      <c r="A15" s="6" t="s">
        <v>26</v>
      </c>
      <c r="B15" s="7"/>
      <c r="C15" s="14"/>
      <c r="D15" s="8"/>
      <c r="E15" s="8">
        <f>E16+E18</f>
        <v>2000000</v>
      </c>
      <c r="F15" s="8">
        <f t="shared" ref="F15:P15" si="1">F16+F18</f>
        <v>5.8207660913467407E-11</v>
      </c>
      <c r="G15" s="8">
        <f t="shared" si="1"/>
        <v>5.8207660913467407E-11</v>
      </c>
      <c r="H15" s="8">
        <f t="shared" si="1"/>
        <v>2000000</v>
      </c>
      <c r="I15" s="8">
        <f t="shared" si="1"/>
        <v>0</v>
      </c>
      <c r="J15" s="8">
        <f t="shared" si="1"/>
        <v>-2000000</v>
      </c>
      <c r="K15" s="8">
        <f t="shared" si="1"/>
        <v>-2000000</v>
      </c>
      <c r="L15" s="8">
        <f t="shared" si="1"/>
        <v>-2000000</v>
      </c>
      <c r="M15" s="8">
        <f t="shared" si="1"/>
        <v>2000000</v>
      </c>
      <c r="N15" s="8">
        <f t="shared" si="1"/>
        <v>-2000000</v>
      </c>
      <c r="O15" s="8">
        <f t="shared" si="1"/>
        <v>-2000000</v>
      </c>
      <c r="P15" s="8">
        <f t="shared" si="1"/>
        <v>0</v>
      </c>
    </row>
    <row r="16" spans="1:16" ht="25.5">
      <c r="A16" s="6">
        <v>1218861</v>
      </c>
      <c r="B16" s="6">
        <v>8861</v>
      </c>
      <c r="C16" s="6" t="s">
        <v>14</v>
      </c>
      <c r="D16" s="9" t="s">
        <v>28</v>
      </c>
      <c r="E16" s="8">
        <f>E17</f>
        <v>2000000</v>
      </c>
      <c r="F16" s="8">
        <v>5.8207660913467407E-11</v>
      </c>
      <c r="G16" s="8">
        <v>5.8207660913467407E-11</v>
      </c>
      <c r="H16" s="8">
        <f t="shared" ref="H16:H19" si="2">E16+F16</f>
        <v>2000000</v>
      </c>
      <c r="I16" s="8">
        <v>0</v>
      </c>
      <c r="J16" s="8">
        <v>0</v>
      </c>
      <c r="K16" s="8">
        <v>0</v>
      </c>
      <c r="L16" s="8">
        <f t="shared" ref="L16:L19" si="3">I16+J16</f>
        <v>0</v>
      </c>
      <c r="M16" s="8">
        <f t="shared" ref="M16:O19" si="4">E16+I16</f>
        <v>2000000</v>
      </c>
      <c r="N16" s="8">
        <f t="shared" si="4"/>
        <v>5.8207660913467407E-11</v>
      </c>
      <c r="O16" s="8">
        <f t="shared" si="4"/>
        <v>5.8207660913467407E-11</v>
      </c>
      <c r="P16" s="8">
        <f t="shared" ref="P16:P19" si="5">M16+N16</f>
        <v>2000000</v>
      </c>
    </row>
    <row r="17" spans="1:16" ht="25.5">
      <c r="A17" s="5"/>
      <c r="B17" s="10" t="s">
        <v>15</v>
      </c>
      <c r="C17" s="5"/>
      <c r="D17" s="11" t="s">
        <v>16</v>
      </c>
      <c r="E17" s="12">
        <v>2000000</v>
      </c>
      <c r="F17" s="12">
        <v>5.8207660913467407E-11</v>
      </c>
      <c r="G17" s="12">
        <v>5.8207660913467407E-11</v>
      </c>
      <c r="H17" s="12">
        <f t="shared" si="2"/>
        <v>2000000</v>
      </c>
      <c r="I17" s="12">
        <v>0</v>
      </c>
      <c r="J17" s="12">
        <v>0</v>
      </c>
      <c r="K17" s="12">
        <v>0</v>
      </c>
      <c r="L17" s="12">
        <f t="shared" si="3"/>
        <v>0</v>
      </c>
      <c r="M17" s="12">
        <f t="shared" si="4"/>
        <v>2000000</v>
      </c>
      <c r="N17" s="12">
        <f t="shared" si="4"/>
        <v>5.8207660913467407E-11</v>
      </c>
      <c r="O17" s="12">
        <f t="shared" si="4"/>
        <v>5.8207660913467407E-11</v>
      </c>
      <c r="P17" s="12">
        <f t="shared" si="5"/>
        <v>2000000</v>
      </c>
    </row>
    <row r="18" spans="1:16" ht="25.5">
      <c r="A18" s="6">
        <v>1218862</v>
      </c>
      <c r="B18" s="6">
        <v>8862</v>
      </c>
      <c r="C18" s="6" t="s">
        <v>14</v>
      </c>
      <c r="D18" s="9" t="s">
        <v>27</v>
      </c>
      <c r="E18" s="8">
        <f t="shared" ref="E18:H18" si="6">E19</f>
        <v>0</v>
      </c>
      <c r="F18" s="8">
        <f t="shared" si="6"/>
        <v>0</v>
      </c>
      <c r="G18" s="8">
        <f t="shared" si="6"/>
        <v>0</v>
      </c>
      <c r="H18" s="8">
        <f t="shared" si="6"/>
        <v>0</v>
      </c>
      <c r="I18" s="8">
        <f>I19</f>
        <v>0</v>
      </c>
      <c r="J18" s="8">
        <f t="shared" ref="J18:P18" si="7">J19</f>
        <v>-2000000</v>
      </c>
      <c r="K18" s="8">
        <f t="shared" si="7"/>
        <v>-2000000</v>
      </c>
      <c r="L18" s="8">
        <f t="shared" si="7"/>
        <v>-2000000</v>
      </c>
      <c r="M18" s="8">
        <f t="shared" si="7"/>
        <v>0</v>
      </c>
      <c r="N18" s="8">
        <f t="shared" si="7"/>
        <v>-2000000</v>
      </c>
      <c r="O18" s="8">
        <f t="shared" si="7"/>
        <v>-2000000</v>
      </c>
      <c r="P18" s="8">
        <f t="shared" si="7"/>
        <v>-2000000</v>
      </c>
    </row>
    <row r="19" spans="1:16" ht="25.5">
      <c r="A19" s="5"/>
      <c r="B19" s="10" t="s">
        <v>17</v>
      </c>
      <c r="C19" s="5"/>
      <c r="D19" s="11" t="s">
        <v>18</v>
      </c>
      <c r="E19" s="12">
        <v>0</v>
      </c>
      <c r="F19" s="12">
        <v>0</v>
      </c>
      <c r="G19" s="12">
        <v>0</v>
      </c>
      <c r="H19" s="12">
        <f t="shared" si="2"/>
        <v>0</v>
      </c>
      <c r="I19" s="12">
        <v>0</v>
      </c>
      <c r="J19" s="12">
        <v>-2000000</v>
      </c>
      <c r="K19" s="12">
        <v>-2000000</v>
      </c>
      <c r="L19" s="12">
        <f t="shared" si="3"/>
        <v>-2000000</v>
      </c>
      <c r="M19" s="12">
        <f t="shared" si="4"/>
        <v>0</v>
      </c>
      <c r="N19" s="12">
        <f t="shared" si="4"/>
        <v>-2000000</v>
      </c>
      <c r="O19" s="12">
        <f t="shared" si="4"/>
        <v>-2000000</v>
      </c>
      <c r="P19" s="12">
        <f t="shared" si="5"/>
        <v>-2000000</v>
      </c>
    </row>
    <row r="20" spans="1:16">
      <c r="A20" s="7" t="s">
        <v>19</v>
      </c>
      <c r="B20" s="7" t="s">
        <v>19</v>
      </c>
      <c r="C20" s="7" t="s">
        <v>19</v>
      </c>
      <c r="D20" s="9" t="s">
        <v>20</v>
      </c>
      <c r="E20" s="8">
        <f>E14</f>
        <v>2000000</v>
      </c>
      <c r="F20" s="8">
        <f t="shared" ref="F20:P20" si="8">F14</f>
        <v>5.8207660913467407E-11</v>
      </c>
      <c r="G20" s="8">
        <f t="shared" si="8"/>
        <v>5.8207660913467407E-11</v>
      </c>
      <c r="H20" s="8">
        <f t="shared" si="8"/>
        <v>2000000</v>
      </c>
      <c r="I20" s="8">
        <f t="shared" si="8"/>
        <v>0</v>
      </c>
      <c r="J20" s="8">
        <f t="shared" si="8"/>
        <v>-2000000</v>
      </c>
      <c r="K20" s="8">
        <f t="shared" si="8"/>
        <v>-2000000</v>
      </c>
      <c r="L20" s="8">
        <f t="shared" si="8"/>
        <v>-2000000</v>
      </c>
      <c r="M20" s="8">
        <f t="shared" si="8"/>
        <v>2000000</v>
      </c>
      <c r="N20" s="8">
        <f t="shared" si="8"/>
        <v>-2000000</v>
      </c>
      <c r="O20" s="8">
        <f t="shared" si="8"/>
        <v>-2000000</v>
      </c>
      <c r="P20" s="8">
        <f t="shared" si="8"/>
        <v>0</v>
      </c>
    </row>
    <row r="22" spans="1:16" ht="92.25" customHeight="1">
      <c r="A22" s="20" t="s">
        <v>31</v>
      </c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</row>
  </sheetData>
  <mergeCells count="25">
    <mergeCell ref="A22:P22"/>
    <mergeCell ref="K11:K12"/>
    <mergeCell ref="L10:L12"/>
    <mergeCell ref="M9:P9"/>
    <mergeCell ref="M10:M12"/>
    <mergeCell ref="N10:O10"/>
    <mergeCell ref="N11:N12"/>
    <mergeCell ref="O11:O12"/>
    <mergeCell ref="P10:P12"/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G11:G12"/>
    <mergeCell ref="H10:H12"/>
    <mergeCell ref="I9:L9"/>
    <mergeCell ref="I10:I12"/>
    <mergeCell ref="J10:K10"/>
    <mergeCell ref="J11:J12"/>
  </mergeCells>
  <pageMargins left="0.59055118110236204" right="0.59055118110236204" top="0.39370078740157499" bottom="0.39370078740157499" header="0" footer="0"/>
  <pageSetup paperSize="9" scale="6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2024-07-19T13:33:51Z</cp:lastPrinted>
  <dcterms:created xsi:type="dcterms:W3CDTF">2023-12-27T08:09:59Z</dcterms:created>
  <dcterms:modified xsi:type="dcterms:W3CDTF">2024-07-26T10:52:44Z</dcterms:modified>
</cp:coreProperties>
</file>