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сайт\зміни бюджет\"/>
    </mc:Choice>
  </mc:AlternateContent>
  <bookViews>
    <workbookView xWindow="0" yWindow="0" windowWidth="20700" windowHeight="7395"/>
  </bookViews>
  <sheets>
    <sheet name="Лист1" sheetId="1" r:id="rId1"/>
  </sheets>
  <definedNames>
    <definedName name="_xlnm.Print_Area" localSheetId="0">Лист1!$A$1:$D$44</definedName>
  </definedNames>
  <calcPr calcId="162913"/>
</workbook>
</file>

<file path=xl/calcChain.xml><?xml version="1.0" encoding="utf-8"?>
<calcChain xmlns="http://schemas.openxmlformats.org/spreadsheetml/2006/main">
  <c r="D33" i="1" l="1"/>
  <c r="D29" i="1" l="1"/>
  <c r="D36" i="1" s="1"/>
  <c r="D34" i="1" s="1"/>
  <c r="D19" i="1"/>
  <c r="D17" i="1" s="1"/>
  <c r="D16" i="1"/>
</calcChain>
</file>

<file path=xl/sharedStrings.xml><?xml version="1.0" encoding="utf-8"?>
<sst xmlns="http://schemas.openxmlformats.org/spreadsheetml/2006/main" count="45" uniqueCount="32">
  <si>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</si>
  <si>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</si>
  <si>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</si>
  <si>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</si>
  <si>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</si>
  <si>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</si>
  <si>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</si>
  <si>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</si>
  <si>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</si>
  <si>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</si>
  <si>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</si>
  <si>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</si>
  <si>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</si>
  <si>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</si>
  <si>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</si>
  <si>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</si>
  <si>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</si>
  <si>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</si>
  <si>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</si>
  <si>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до рішення виконкому</t>
  </si>
  <si>
    <t>Керуючий справами виконкому                                                         Віталій ВОВКІВ</t>
  </si>
  <si>
    <t>Обласний бюджет Львівської області</t>
  </si>
  <si>
    <t xml:space="preserve">Міжбюджетні трансферти на 2024 рік </t>
  </si>
  <si>
    <t>Додаток 4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</si>
  <si>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</si>
  <si>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 (Субвенція для обласного бюджету Львівської області на співфінансування придбання обладнання для КНП ЛОР Львівський обласний центр екстреної медичної допомого та медицини катастроф)</t>
  </si>
  <si>
    <t xml:space="preserve">Візи:
Начальник фінансового управління                                                                                                Оксана САВРАН
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</si>
  <si>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</si>
  <si>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(на виконання програми "Покращення обороноздатності військової частини А4821 на 2024 рік")</t>
  </si>
  <si>
    <t>Субвенція з місцевого бюджету державному бюджету на виконання програм соціально-економічного розвитку регіонів (на виконання програми "Покращення обороноздатності військової частини А2299 на 2024 рік")</t>
  </si>
  <si>
    <t>Субвенція з місцевого бюджету державному бюджету на виконання програм соціально-економічного розвитку регіонів (на виконання програми "Покращення матеріально-технічного забезпечення військової частини 3002  Західного Оперативно-територіального об’єднання Національної гвардії України  в м.Дрогобичі на 2024 рік)</t>
  </si>
  <si>
    <t>від 20.08. 2024 №204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</si>
</sst>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6" fillId="0" borderId="0" xfId="0" applyFont="1" applyBorder="1"/>
    <xf numFmtId="0" fontId="16" fillId="0" borderId="0" xfId="0" applyFont="1"/>
    <xf numFmtId="0" fontId="1" fillId="0" borderId="0" xfId="0" applyFont="1" applyBorder="1" applyAlignment="1">
      <alignment vertical="top" wrapText="1"/>
    </xf>
    <xf numFmtId="0" fontId="0" fillId="0" borderId="0" xfId="0" applyFont="1" applyBorder="1"/>
    <xf numFmtId="0" fontId="0" fillId="0" borderId="0" xfId="0" applyFont="1"/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view="pageBreakPreview" zoomScaleSheetLayoutView="100" workbookViewId="0">
      <selection activeCell="D3" sqref="D3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23</v>
      </c>
    </row>
    <row r="2" spans="1:4" ht="15.75" x14ac:dyDescent="0.25">
      <c r="D2" s="1" t="s">
        <v>19</v>
      </c>
    </row>
    <row r="3" spans="1:4" ht="15.75" x14ac:dyDescent="0.25">
      <c r="D3" s="1" t="s">
        <v>31</v>
      </c>
    </row>
    <row r="4" spans="1:4" ht="15.75" x14ac:dyDescent="0.25">
      <c r="D4" s="1"/>
    </row>
    <row r="5" spans="1:4" ht="15.75" customHeight="1" x14ac:dyDescent="0.3">
      <c r="A5" s="49" t="s">
        <v>22</v>
      </c>
      <c r="B5" s="49"/>
      <c r="C5" s="49"/>
      <c r="D5" s="49"/>
    </row>
    <row r="6" spans="1:4" ht="15.75" customHeight="1" x14ac:dyDescent="0.3">
      <c r="A6" s="5"/>
      <c r="B6" s="5"/>
      <c r="C6" s="18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50" t="s">
        <v>14</v>
      </c>
      <c r="B8" s="50"/>
      <c r="C8" s="50"/>
      <c r="D8" s="50"/>
    </row>
    <row r="9" spans="1:4" ht="15.75" x14ac:dyDescent="0.25">
      <c r="D9" s="3" t="s">
        <v>8</v>
      </c>
    </row>
    <row r="10" spans="1:4" ht="31.5" x14ac:dyDescent="0.2">
      <c r="A10" s="51" t="s">
        <v>15</v>
      </c>
      <c r="B10" s="51"/>
      <c r="C10" s="7" t="s">
        <v>18</v>
      </c>
      <c r="D10" s="7" t="s">
        <v>0</v>
      </c>
    </row>
    <row r="11" spans="1:4" ht="15.75" x14ac:dyDescent="0.2">
      <c r="A11" s="53">
        <v>1</v>
      </c>
      <c r="B11" s="53"/>
      <c r="C11" s="6">
        <v>2</v>
      </c>
      <c r="D11" s="6">
        <v>3</v>
      </c>
    </row>
    <row r="12" spans="1:4" ht="30" customHeight="1" x14ac:dyDescent="0.2">
      <c r="A12" s="47" t="s">
        <v>1</v>
      </c>
      <c r="B12" s="48"/>
      <c r="C12" s="48"/>
      <c r="D12" s="52"/>
    </row>
    <row r="13" spans="1:4" ht="15.75" x14ac:dyDescent="0.2">
      <c r="A13" s="47"/>
      <c r="B13" s="48"/>
      <c r="C13" s="25"/>
      <c r="D13" s="23"/>
    </row>
    <row r="14" spans="1:4" ht="30" customHeight="1" x14ac:dyDescent="0.2">
      <c r="A14" s="47" t="s">
        <v>2</v>
      </c>
      <c r="B14" s="48"/>
      <c r="C14" s="48"/>
      <c r="D14" s="52"/>
    </row>
    <row r="15" spans="1:4" ht="33" customHeight="1" x14ac:dyDescent="0.2">
      <c r="A15" s="45">
        <v>41051100</v>
      </c>
      <c r="B15" s="46"/>
      <c r="C15" s="27" t="s">
        <v>24</v>
      </c>
      <c r="D15" s="28">
        <v>3948949</v>
      </c>
    </row>
    <row r="16" spans="1:4" ht="15.75" customHeight="1" x14ac:dyDescent="0.2">
      <c r="A16" s="59">
        <v>1310000000</v>
      </c>
      <c r="B16" s="60"/>
      <c r="C16" s="29" t="s">
        <v>21</v>
      </c>
      <c r="D16" s="26">
        <f>SUM(D15)</f>
        <v>3948949</v>
      </c>
    </row>
    <row r="17" spans="1:6" ht="18.75" x14ac:dyDescent="0.25">
      <c r="A17" s="62" t="s">
        <v>3</v>
      </c>
      <c r="B17" s="62"/>
      <c r="C17" s="12" t="s">
        <v>4</v>
      </c>
      <c r="D17" s="30">
        <f>SUM(D18+D19)</f>
        <v>3948949</v>
      </c>
    </row>
    <row r="18" spans="1:6" ht="18.75" x14ac:dyDescent="0.25">
      <c r="A18" s="62" t="s">
        <v>3</v>
      </c>
      <c r="B18" s="62"/>
      <c r="C18" s="12" t="s">
        <v>5</v>
      </c>
      <c r="D18" s="13">
        <v>0</v>
      </c>
    </row>
    <row r="19" spans="1:6" ht="18.75" x14ac:dyDescent="0.25">
      <c r="A19" s="62" t="s">
        <v>3</v>
      </c>
      <c r="B19" s="62"/>
      <c r="C19" s="12" t="s">
        <v>6</v>
      </c>
      <c r="D19" s="13">
        <f>SUM(D16)</f>
        <v>3948949</v>
      </c>
    </row>
    <row r="20" spans="1:6" ht="18.75" x14ac:dyDescent="0.3">
      <c r="A20" s="2"/>
      <c r="B20" s="2"/>
    </row>
    <row r="21" spans="1:6" ht="18.75" x14ac:dyDescent="0.3">
      <c r="A21" s="50" t="s">
        <v>7</v>
      </c>
      <c r="B21" s="50"/>
      <c r="C21" s="50"/>
      <c r="D21" s="50"/>
    </row>
    <row r="22" spans="1:6" ht="15.75" x14ac:dyDescent="0.25">
      <c r="A22" s="3"/>
      <c r="B22" s="3"/>
      <c r="D22" s="3" t="s">
        <v>8</v>
      </c>
    </row>
    <row r="23" spans="1:6" s="17" customFormat="1" ht="123" customHeight="1" x14ac:dyDescent="0.25">
      <c r="A23" s="16" t="s">
        <v>16</v>
      </c>
      <c r="B23" s="16" t="s">
        <v>9</v>
      </c>
      <c r="C23" s="16" t="s">
        <v>17</v>
      </c>
      <c r="D23" s="16" t="s">
        <v>0</v>
      </c>
    </row>
    <row r="24" spans="1:6" ht="15.75" x14ac:dyDescent="0.2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 x14ac:dyDescent="0.2">
      <c r="A25" s="55" t="s">
        <v>10</v>
      </c>
      <c r="B25" s="55"/>
      <c r="C25" s="55"/>
      <c r="D25" s="55"/>
      <c r="E25" s="10"/>
      <c r="F25" s="9"/>
    </row>
    <row r="26" spans="1:6" ht="15.75" x14ac:dyDescent="0.2">
      <c r="A26" s="21"/>
      <c r="B26" s="21"/>
      <c r="C26" s="22"/>
      <c r="D26" s="19"/>
      <c r="E26" s="10"/>
      <c r="F26" s="9"/>
    </row>
    <row r="27" spans="1:6" ht="22.5" customHeight="1" x14ac:dyDescent="0.2">
      <c r="A27" s="55" t="s">
        <v>11</v>
      </c>
      <c r="B27" s="55"/>
      <c r="C27" s="55"/>
      <c r="D27" s="55"/>
      <c r="E27" s="10"/>
      <c r="F27" s="9"/>
    </row>
    <row r="28" spans="1:6" s="38" customFormat="1" ht="57.75" customHeight="1" x14ac:dyDescent="0.2">
      <c r="A28" s="29">
        <v>3719770</v>
      </c>
      <c r="B28" s="29">
        <v>9770</v>
      </c>
      <c r="C28" s="25" t="s">
        <v>25</v>
      </c>
      <c r="D28" s="26">
        <v>1281182.5</v>
      </c>
      <c r="E28" s="36"/>
      <c r="F28" s="37"/>
    </row>
    <row r="29" spans="1:6" s="41" customFormat="1" ht="22.5" customHeight="1" x14ac:dyDescent="0.2">
      <c r="A29" s="45">
        <v>1310000000</v>
      </c>
      <c r="B29" s="61"/>
      <c r="C29" s="31" t="s">
        <v>21</v>
      </c>
      <c r="D29" s="28">
        <f>SUM(D28)</f>
        <v>1281182.5</v>
      </c>
      <c r="E29" s="39"/>
      <c r="F29" s="40"/>
    </row>
    <row r="30" spans="1:6" ht="47.25" x14ac:dyDescent="0.2">
      <c r="A30" s="32">
        <v>3719800</v>
      </c>
      <c r="B30" s="32">
        <v>9800</v>
      </c>
      <c r="C30" s="33" t="s">
        <v>28</v>
      </c>
      <c r="D30" s="34">
        <v>500000</v>
      </c>
      <c r="E30" s="35"/>
      <c r="F30" s="9"/>
    </row>
    <row r="31" spans="1:6" ht="47.25" x14ac:dyDescent="0.2">
      <c r="A31" s="32">
        <v>3719800</v>
      </c>
      <c r="B31" s="32">
        <v>9800</v>
      </c>
      <c r="C31" s="33" t="s">
        <v>29</v>
      </c>
      <c r="D31" s="34">
        <v>377500</v>
      </c>
      <c r="E31" s="35"/>
      <c r="F31" s="9"/>
    </row>
    <row r="32" spans="1:6" ht="78.75" x14ac:dyDescent="0.2">
      <c r="A32" s="32">
        <v>3719800</v>
      </c>
      <c r="B32" s="32">
        <v>9800</v>
      </c>
      <c r="C32" s="44" t="s">
        <v>30</v>
      </c>
      <c r="D32" s="34">
        <v>400000</v>
      </c>
      <c r="E32" s="35"/>
      <c r="F32" s="9"/>
    </row>
    <row r="33" spans="1:6" ht="15.75" x14ac:dyDescent="0.2">
      <c r="A33" s="57">
        <v>98000000000</v>
      </c>
      <c r="B33" s="58"/>
      <c r="C33" s="42" t="s">
        <v>27</v>
      </c>
      <c r="D33" s="43">
        <f>D31+D32+D30</f>
        <v>1277500</v>
      </c>
      <c r="E33" s="35"/>
      <c r="F33" s="9"/>
    </row>
    <row r="34" spans="1:6" ht="18.75" x14ac:dyDescent="0.25">
      <c r="A34" s="6" t="s">
        <v>3</v>
      </c>
      <c r="B34" s="6" t="s">
        <v>3</v>
      </c>
      <c r="C34" s="8" t="s">
        <v>12</v>
      </c>
      <c r="D34" s="15">
        <f>D35+D36</f>
        <v>2558682.5</v>
      </c>
      <c r="E34" s="11"/>
      <c r="F34" s="9"/>
    </row>
    <row r="35" spans="1:6" ht="18.75" x14ac:dyDescent="0.25">
      <c r="A35" s="6" t="s">
        <v>3</v>
      </c>
      <c r="B35" s="6" t="s">
        <v>3</v>
      </c>
      <c r="C35" s="8" t="s">
        <v>5</v>
      </c>
      <c r="D35" s="15">
        <v>0</v>
      </c>
      <c r="E35" s="11"/>
      <c r="F35" s="9"/>
    </row>
    <row r="36" spans="1:6" ht="18.75" x14ac:dyDescent="0.25">
      <c r="A36" s="6" t="s">
        <v>3</v>
      </c>
      <c r="B36" s="6" t="s">
        <v>3</v>
      </c>
      <c r="C36" s="8" t="s">
        <v>6</v>
      </c>
      <c r="D36" s="15">
        <f>D29+D33</f>
        <v>2558682.5</v>
      </c>
      <c r="E36" s="11"/>
      <c r="F36" s="9"/>
    </row>
    <row r="37" spans="1:6" ht="15.75" x14ac:dyDescent="0.25">
      <c r="A37" s="1"/>
      <c r="B37" s="1"/>
    </row>
    <row r="38" spans="1:6" ht="74.25" customHeight="1" x14ac:dyDescent="0.2">
      <c r="A38" s="56" t="s">
        <v>20</v>
      </c>
      <c r="B38" s="56"/>
      <c r="C38" s="56"/>
      <c r="D38" s="56"/>
    </row>
    <row r="39" spans="1:6" ht="15.75" x14ac:dyDescent="0.25">
      <c r="A39" s="14"/>
      <c r="B39" s="14"/>
      <c r="C39" s="14"/>
      <c r="D39" s="14"/>
    </row>
    <row r="40" spans="1:6" s="20" customFormat="1" ht="87" customHeight="1" x14ac:dyDescent="0.35">
      <c r="A40" s="54" t="s">
        <v>26</v>
      </c>
      <c r="B40" s="54"/>
      <c r="C40" s="54"/>
      <c r="D40" s="54"/>
      <c r="E40" s="24"/>
      <c r="F40" s="24"/>
    </row>
  </sheetData>
  <mergeCells count="19">
    <mergeCell ref="A16:B16"/>
    <mergeCell ref="A29:B29"/>
    <mergeCell ref="A17:B17"/>
    <mergeCell ref="A18:B18"/>
    <mergeCell ref="A19:B19"/>
    <mergeCell ref="A40:D40"/>
    <mergeCell ref="A25:D25"/>
    <mergeCell ref="A27:D27"/>
    <mergeCell ref="A38:D38"/>
    <mergeCell ref="A21:D21"/>
    <mergeCell ref="A33:B33"/>
    <mergeCell ref="A15:B15"/>
    <mergeCell ref="A13:B13"/>
    <mergeCell ref="A5:D5"/>
    <mergeCell ref="A8:D8"/>
    <mergeCell ref="A10:B10"/>
    <mergeCell ref="A12:D12"/>
    <mergeCell ref="A14:D14"/>
    <mergeCell ref="A11:B11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Наталка</cp:lastModifiedBy>
  <cp:lastPrinted>2024-08-13T14:24:56Z</cp:lastPrinted>
  <dcterms:created xsi:type="dcterms:W3CDTF">2020-12-16T11:32:09Z</dcterms:created>
  <dcterms:modified xsi:type="dcterms:W3CDTF">2024-08-28T05:44:23Z</dcterms:modified>
</cp:coreProperties>
</file>