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3895" windowHeight="12540"/>
  </bookViews>
  <sheets>
    <sheet name="Лист1" sheetId="1" r:id="rId1"/>
  </sheets>
  <definedNames>
    <definedName name="_xlnm.Print_Area" localSheetId="0">Лист1!$A$1:$P$22</definedName>
  </definedNames>
  <calcPr calcId="124519"/>
</workbook>
</file>

<file path=xl/calcChain.xml><?xml version="1.0" encoding="utf-8"?>
<calcChain xmlns="http://schemas.openxmlformats.org/spreadsheetml/2006/main">
  <c r="F17" i="1"/>
  <c r="G17"/>
  <c r="H17"/>
  <c r="I17"/>
  <c r="J17"/>
  <c r="K17"/>
  <c r="L17"/>
  <c r="M17"/>
  <c r="N17"/>
  <c r="O17"/>
  <c r="P17"/>
  <c r="E17"/>
  <c r="F15"/>
  <c r="F14" s="1"/>
  <c r="F13" s="1"/>
  <c r="G15"/>
  <c r="G14" s="1"/>
  <c r="G13" s="1"/>
  <c r="H15"/>
  <c r="H14" s="1"/>
  <c r="H13" s="1"/>
  <c r="I15"/>
  <c r="I14" s="1"/>
  <c r="I13" s="1"/>
  <c r="J15"/>
  <c r="J14" s="1"/>
  <c r="J13" s="1"/>
  <c r="K15"/>
  <c r="K14" s="1"/>
  <c r="K13" s="1"/>
  <c r="L15"/>
  <c r="L14" s="1"/>
  <c r="L13" s="1"/>
  <c r="M15"/>
  <c r="M14" s="1"/>
  <c r="M13" s="1"/>
  <c r="N15"/>
  <c r="N14" s="1"/>
  <c r="N13" s="1"/>
  <c r="O15"/>
  <c r="O14" s="1"/>
  <c r="O13" s="1"/>
  <c r="E13"/>
  <c r="E14"/>
  <c r="E15"/>
  <c r="P15" s="1"/>
  <c r="O16"/>
  <c r="N16"/>
  <c r="M16"/>
  <c r="L16"/>
  <c r="H16"/>
  <c r="P13" l="1"/>
  <c r="P14"/>
  <c r="P16"/>
</calcChain>
</file>

<file path=xl/sharedStrings.xml><?xml version="1.0" encoding="utf-8"?>
<sst xmlns="http://schemas.openxmlformats.org/spreadsheetml/2006/main" count="44" uniqueCount="32">
  <si>
    <t>Додаток 4</t>
  </si>
  <si>
    <t>КРЕДИТУВАННЯ</t>
  </si>
  <si>
    <t>місцевого бюджету у 2024 році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</si>
  <si>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</si>
  <si>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</si>
  <si>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</si>
  <si>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</si>
  <si>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</si>
  <si>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</si>
  <si>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</si>
  <si>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</si>
  <si>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</si>
  <si>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</si>
  <si>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</si>
  <si>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</si>
  <si>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</si>
  <si>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0200000</t>
  </si>
  <si>
    <t>Виконавчий комітет Дрогобицької міської ради</t>
  </si>
  <si>
    <t>0210000</t>
  </si>
  <si>
    <t>0218881</t>
  </si>
  <si>
    <t>0490</t>
  </si>
  <si>
    <t>8881</t>
  </si>
  <si>
    <t>Надання коштів для забезпечення гарантійних зобов`язань за позичальників, що отримали кредити під місцеві гарантії</t>
  </si>
  <si>
    <t>4112</t>
  </si>
  <si>
    <t>Надання кредитів підприємствам, установам, організаціям</t>
  </si>
  <si>
    <t>Х</t>
  </si>
  <si>
    <t>УСЬОГО</t>
  </si>
  <si>
    <t>1355300000</t>
  </si>
  <si>
    <t>(код бюджету)</t>
  </si>
  <si>
    <t>від ____________2024 №______</t>
  </si>
  <si>
    <t>до рішення сесії</t>
  </si>
  <si>
    <t>Начальник  фінансового управління                                                                               Оксана САВРАН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</si>
</sst>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/>
    <xf numFmtId="0" fontId="0" fillId="2" borderId="0" xfId="0" applyFill="1" applyAlignment="1">
      <alignment horizontal="right"/>
    </xf>
    <xf numFmtId="0" fontId="0" fillId="2" borderId="1" xfId="0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0" fillId="2" borderId="1" xfId="0" quotePrefix="1" applyFill="1" applyBorder="1" applyAlignment="1">
      <alignment horizontal="center" vertical="center" wrapText="1"/>
    </xf>
    <xf numFmtId="0" fontId="0" fillId="2" borderId="1" xfId="0" quotePrefix="1" applyFill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2" xfId="0" quotePrefix="1" applyFill="1" applyBorder="1" applyAlignment="1">
      <alignment horizontal="center"/>
    </xf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4"/>
  <sheetViews>
    <sheetView tabSelected="1" view="pageBreakPreview" zoomScale="60" workbookViewId="0">
      <selection activeCell="A24" sqref="A24:P24"/>
    </sheetView>
  </sheetViews>
  <sheetFormatPr defaultRowHeight="12.75"/>
  <cols>
    <col min="1" max="3" width="12" style="1" customWidth="1"/>
    <col min="4" max="4" width="40.7109375" style="1" customWidth="1"/>
    <col min="5" max="5" width="9.28515625" style="1" bestFit="1" customWidth="1"/>
    <col min="6" max="6" width="11.85546875" style="1" bestFit="1" customWidth="1"/>
    <col min="7" max="7" width="13.28515625" style="1" customWidth="1"/>
    <col min="8" max="8" width="12.42578125" style="1" customWidth="1"/>
    <col min="9" max="9" width="9.28515625" style="1" bestFit="1" customWidth="1"/>
    <col min="10" max="10" width="8.5703125" style="1" customWidth="1"/>
    <col min="11" max="11" width="7.85546875" style="1" customWidth="1"/>
    <col min="12" max="12" width="8.28515625" style="1" customWidth="1"/>
    <col min="13" max="13" width="9.28515625" style="1" bestFit="1" customWidth="1"/>
    <col min="14" max="15" width="12.7109375" style="1" customWidth="1"/>
    <col min="16" max="16" width="13.7109375" style="1" customWidth="1"/>
  </cols>
  <sheetData>
    <row r="1" spans="1:16">
      <c r="M1" s="1" t="s">
        <v>0</v>
      </c>
    </row>
    <row r="2" spans="1:16">
      <c r="M2" s="1" t="s">
        <v>30</v>
      </c>
    </row>
    <row r="3" spans="1:16">
      <c r="M3" s="1" t="s">
        <v>29</v>
      </c>
    </row>
    <row r="4" spans="1:16">
      <c r="A4" s="18" t="s">
        <v>1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</row>
    <row r="5" spans="1:16">
      <c r="A5" s="18" t="s">
        <v>2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</row>
    <row r="6" spans="1:16">
      <c r="A6" s="14" t="s">
        <v>27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</row>
    <row r="7" spans="1:16">
      <c r="A7" s="13" t="s">
        <v>28</v>
      </c>
      <c r="P7" s="2" t="s">
        <v>3</v>
      </c>
    </row>
    <row r="8" spans="1:16">
      <c r="A8" s="20" t="s">
        <v>4</v>
      </c>
      <c r="B8" s="20" t="s">
        <v>5</v>
      </c>
      <c r="C8" s="20" t="s">
        <v>6</v>
      </c>
      <c r="D8" s="17" t="s">
        <v>7</v>
      </c>
      <c r="E8" s="17" t="s">
        <v>8</v>
      </c>
      <c r="F8" s="17"/>
      <c r="G8" s="17"/>
      <c r="H8" s="17"/>
      <c r="I8" s="17" t="s">
        <v>14</v>
      </c>
      <c r="J8" s="17"/>
      <c r="K8" s="17"/>
      <c r="L8" s="17"/>
      <c r="M8" s="17" t="s">
        <v>15</v>
      </c>
      <c r="N8" s="17"/>
      <c r="O8" s="17"/>
      <c r="P8" s="17"/>
    </row>
    <row r="9" spans="1:16">
      <c r="A9" s="17"/>
      <c r="B9" s="17"/>
      <c r="C9" s="17"/>
      <c r="D9" s="17"/>
      <c r="E9" s="17" t="s">
        <v>9</v>
      </c>
      <c r="F9" s="17" t="s">
        <v>10</v>
      </c>
      <c r="G9" s="17"/>
      <c r="H9" s="17" t="s">
        <v>13</v>
      </c>
      <c r="I9" s="17" t="s">
        <v>9</v>
      </c>
      <c r="J9" s="17" t="s">
        <v>10</v>
      </c>
      <c r="K9" s="17"/>
      <c r="L9" s="17" t="s">
        <v>13</v>
      </c>
      <c r="M9" s="17" t="s">
        <v>9</v>
      </c>
      <c r="N9" s="17" t="s">
        <v>10</v>
      </c>
      <c r="O9" s="17"/>
      <c r="P9" s="17" t="s">
        <v>13</v>
      </c>
    </row>
    <row r="10" spans="1:16">
      <c r="A10" s="17"/>
      <c r="B10" s="17"/>
      <c r="C10" s="17"/>
      <c r="D10" s="17"/>
      <c r="E10" s="17"/>
      <c r="F10" s="17" t="s">
        <v>11</v>
      </c>
      <c r="G10" s="17" t="s">
        <v>12</v>
      </c>
      <c r="H10" s="17"/>
      <c r="I10" s="17"/>
      <c r="J10" s="17" t="s">
        <v>11</v>
      </c>
      <c r="K10" s="17" t="s">
        <v>12</v>
      </c>
      <c r="L10" s="17"/>
      <c r="M10" s="17"/>
      <c r="N10" s="17" t="s">
        <v>11</v>
      </c>
      <c r="O10" s="17" t="s">
        <v>12</v>
      </c>
      <c r="P10" s="17"/>
    </row>
    <row r="11" spans="1:16" ht="44.25" customHeight="1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</row>
    <row r="12" spans="1:16">
      <c r="A12" s="3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3">
        <v>16</v>
      </c>
    </row>
    <row r="13" spans="1:16">
      <c r="A13" s="4" t="s">
        <v>16</v>
      </c>
      <c r="B13" s="5"/>
      <c r="C13" s="5"/>
      <c r="D13" s="6" t="s">
        <v>17</v>
      </c>
      <c r="E13" s="7">
        <f>-E14</f>
        <v>0</v>
      </c>
      <c r="F13" s="7">
        <f t="shared" ref="F13:O13" si="0">-F14</f>
        <v>5000000</v>
      </c>
      <c r="G13" s="7">
        <f t="shared" si="0"/>
        <v>5000000</v>
      </c>
      <c r="H13" s="7">
        <f t="shared" si="0"/>
        <v>5000000</v>
      </c>
      <c r="I13" s="7">
        <f t="shared" si="0"/>
        <v>0</v>
      </c>
      <c r="J13" s="7">
        <f t="shared" si="0"/>
        <v>0</v>
      </c>
      <c r="K13" s="7">
        <f t="shared" si="0"/>
        <v>0</v>
      </c>
      <c r="L13" s="7">
        <f t="shared" si="0"/>
        <v>0</v>
      </c>
      <c r="M13" s="7">
        <f t="shared" si="0"/>
        <v>0</v>
      </c>
      <c r="N13" s="7">
        <f t="shared" si="0"/>
        <v>5000000</v>
      </c>
      <c r="O13" s="7">
        <f t="shared" si="0"/>
        <v>5000000</v>
      </c>
      <c r="P13" s="7">
        <f t="shared" ref="P13:P16" si="1">M13+N13</f>
        <v>5000000</v>
      </c>
    </row>
    <row r="14" spans="1:16">
      <c r="A14" s="4" t="s">
        <v>18</v>
      </c>
      <c r="B14" s="5"/>
      <c r="C14" s="5"/>
      <c r="D14" s="8"/>
      <c r="E14" s="7">
        <f>E15</f>
        <v>0</v>
      </c>
      <c r="F14" s="7">
        <f t="shared" ref="F14:O15" si="2">F15</f>
        <v>-5000000</v>
      </c>
      <c r="G14" s="7">
        <f t="shared" si="2"/>
        <v>-5000000</v>
      </c>
      <c r="H14" s="7">
        <f t="shared" si="2"/>
        <v>-5000000</v>
      </c>
      <c r="I14" s="7">
        <f t="shared" si="2"/>
        <v>0</v>
      </c>
      <c r="J14" s="7">
        <f t="shared" si="2"/>
        <v>0</v>
      </c>
      <c r="K14" s="7">
        <f t="shared" si="2"/>
        <v>0</v>
      </c>
      <c r="L14" s="7">
        <f t="shared" si="2"/>
        <v>0</v>
      </c>
      <c r="M14" s="7">
        <f t="shared" si="2"/>
        <v>0</v>
      </c>
      <c r="N14" s="7">
        <f t="shared" si="2"/>
        <v>-5000000</v>
      </c>
      <c r="O14" s="7">
        <f t="shared" si="2"/>
        <v>-5000000</v>
      </c>
      <c r="P14" s="7">
        <f t="shared" si="1"/>
        <v>-5000000</v>
      </c>
    </row>
    <row r="15" spans="1:16" ht="38.25">
      <c r="A15" s="4" t="s">
        <v>19</v>
      </c>
      <c r="B15" s="4" t="s">
        <v>21</v>
      </c>
      <c r="C15" s="4" t="s">
        <v>20</v>
      </c>
      <c r="D15" s="6" t="s">
        <v>22</v>
      </c>
      <c r="E15" s="7">
        <f>E16</f>
        <v>0</v>
      </c>
      <c r="F15" s="7">
        <f t="shared" si="2"/>
        <v>-5000000</v>
      </c>
      <c r="G15" s="7">
        <f t="shared" si="2"/>
        <v>-5000000</v>
      </c>
      <c r="H15" s="7">
        <f t="shared" si="2"/>
        <v>-5000000</v>
      </c>
      <c r="I15" s="7">
        <f t="shared" si="2"/>
        <v>0</v>
      </c>
      <c r="J15" s="7">
        <f t="shared" si="2"/>
        <v>0</v>
      </c>
      <c r="K15" s="7">
        <f t="shared" si="2"/>
        <v>0</v>
      </c>
      <c r="L15" s="7">
        <f t="shared" si="2"/>
        <v>0</v>
      </c>
      <c r="M15" s="7">
        <f t="shared" si="2"/>
        <v>0</v>
      </c>
      <c r="N15" s="7">
        <f t="shared" si="2"/>
        <v>-5000000</v>
      </c>
      <c r="O15" s="7">
        <f t="shared" si="2"/>
        <v>-5000000</v>
      </c>
      <c r="P15" s="7">
        <f t="shared" si="1"/>
        <v>-5000000</v>
      </c>
    </row>
    <row r="16" spans="1:16" ht="31.5" customHeight="1">
      <c r="A16" s="3"/>
      <c r="B16" s="9" t="s">
        <v>23</v>
      </c>
      <c r="C16" s="3"/>
      <c r="D16" s="10" t="s">
        <v>24</v>
      </c>
      <c r="E16" s="11">
        <v>0</v>
      </c>
      <c r="F16" s="11">
        <v>-5000000</v>
      </c>
      <c r="G16" s="11">
        <v>-5000000</v>
      </c>
      <c r="H16" s="11">
        <f t="shared" ref="H16" si="3">E16+F16</f>
        <v>-5000000</v>
      </c>
      <c r="I16" s="11">
        <v>0</v>
      </c>
      <c r="J16" s="11">
        <v>0</v>
      </c>
      <c r="K16" s="11">
        <v>0</v>
      </c>
      <c r="L16" s="11">
        <f t="shared" ref="L16" si="4">I16+J16</f>
        <v>0</v>
      </c>
      <c r="M16" s="11">
        <f t="shared" ref="M16:O16" si="5">E16+I16</f>
        <v>0</v>
      </c>
      <c r="N16" s="11">
        <f t="shared" si="5"/>
        <v>-5000000</v>
      </c>
      <c r="O16" s="11">
        <f t="shared" si="5"/>
        <v>-5000000</v>
      </c>
      <c r="P16" s="11">
        <f t="shared" si="1"/>
        <v>-5000000</v>
      </c>
    </row>
    <row r="17" spans="1:16">
      <c r="A17" s="5" t="s">
        <v>25</v>
      </c>
      <c r="B17" s="5" t="s">
        <v>25</v>
      </c>
      <c r="C17" s="5" t="s">
        <v>25</v>
      </c>
      <c r="D17" s="8" t="s">
        <v>26</v>
      </c>
      <c r="E17" s="7">
        <f>E13</f>
        <v>0</v>
      </c>
      <c r="F17" s="7">
        <f t="shared" ref="F17:P17" si="6">F13</f>
        <v>5000000</v>
      </c>
      <c r="G17" s="7">
        <f t="shared" si="6"/>
        <v>5000000</v>
      </c>
      <c r="H17" s="7">
        <f t="shared" si="6"/>
        <v>5000000</v>
      </c>
      <c r="I17" s="7">
        <f t="shared" si="6"/>
        <v>0</v>
      </c>
      <c r="J17" s="7">
        <f t="shared" si="6"/>
        <v>0</v>
      </c>
      <c r="K17" s="7">
        <f t="shared" si="6"/>
        <v>0</v>
      </c>
      <c r="L17" s="7">
        <f t="shared" si="6"/>
        <v>0</v>
      </c>
      <c r="M17" s="7">
        <f t="shared" si="6"/>
        <v>0</v>
      </c>
      <c r="N17" s="7">
        <f t="shared" si="6"/>
        <v>5000000</v>
      </c>
      <c r="O17" s="7">
        <f t="shared" si="6"/>
        <v>5000000</v>
      </c>
      <c r="P17" s="7">
        <f t="shared" si="6"/>
        <v>5000000</v>
      </c>
    </row>
    <row r="20" spans="1:16">
      <c r="B20" s="16" t="s">
        <v>31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</row>
    <row r="21" spans="1:16"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</row>
    <row r="24" spans="1:16" ht="89.25" customHeight="1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</row>
  </sheetData>
  <mergeCells count="26">
    <mergeCell ref="A4:P4"/>
    <mergeCell ref="A5:P5"/>
    <mergeCell ref="A8:A11"/>
    <mergeCell ref="B8:B11"/>
    <mergeCell ref="C8:C11"/>
    <mergeCell ref="D8:D11"/>
    <mergeCell ref="E8:H8"/>
    <mergeCell ref="E9:E11"/>
    <mergeCell ref="F9:G9"/>
    <mergeCell ref="F10:F11"/>
    <mergeCell ref="A24:P24"/>
    <mergeCell ref="B20:O21"/>
    <mergeCell ref="M8:P8"/>
    <mergeCell ref="M9:M11"/>
    <mergeCell ref="N9:O9"/>
    <mergeCell ref="N10:N11"/>
    <mergeCell ref="O10:O11"/>
    <mergeCell ref="P9:P11"/>
    <mergeCell ref="G10:G11"/>
    <mergeCell ref="H9:H11"/>
    <mergeCell ref="I8:L8"/>
    <mergeCell ref="I9:I11"/>
    <mergeCell ref="J9:K9"/>
    <mergeCell ref="J10:J11"/>
    <mergeCell ref="K10:K11"/>
    <mergeCell ref="L9:L11"/>
  </mergeCells>
  <pageMargins left="0.59055118110236227" right="0.19685039370078741" top="0.39370078740157483" bottom="0.39370078740157483" header="0.47244094488188981" footer="0.31496062992125984"/>
  <pageSetup paperSize="9" scale="70" orientation="landscape" r:id="rId1"/>
  <rowBreaks count="1" manualBreakCount="1">
    <brk id="22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2024-11-06T07:35:36Z</cp:lastPrinted>
  <dcterms:created xsi:type="dcterms:W3CDTF">2023-12-01T13:34:42Z</dcterms:created>
  <dcterms:modified xsi:type="dcterms:W3CDTF">2024-11-06T07:35:39Z</dcterms:modified>
</cp:coreProperties>
</file>