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<sst xmlns="http://schemas.openxmlformats.org/spreadsheetml/2006/main" count="44" uniqueCount="32">
  <si>
    <t>Додаток 4</t>
  </si>
  <si>
    <t>до рішення виконкому</t>
  </si>
  <si>
    <t>від 06.11.2024 №312______</t>
  </si>
  <si>
    <t>КРЕДИТУВАННЯ</t>
  </si>
  <si>
    <t>місцевого бюджету у 2024 році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</si>
  <si>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</si>
  <si>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</si>
  <si>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</si>
  <si>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</si>
  <si>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</si>
  <si>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</si>
  <si>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</si>
  <si>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</si>
  <si>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Повернення кредитів</t>
  </si>
  <si>
    <t>Кредитування, усього</t>
  </si>
  <si>
    <t>загальний фонд</t>
  </si>
  <si>
    <t>спеціальний фонд</t>
  </si>
  <si>
    <t>разом</t>
  </si>
  <si>
    <t>усього</t>
  </si>
  <si>
    <t>у тому числі бюджет розвитку</t>
  </si>
  <si>
    <t>0200000</t>
  </si>
  <si>
    <t>Виконавчий комітет Дрогобицької міської ради</t>
  </si>
  <si>
    <t>0210000</t>
  </si>
  <si>
    <t>0218881</t>
  </si>
  <si>
    <t>8881</t>
  </si>
  <si>
    <t>0490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</si>
  <si>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</si>
  <si>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</si>
  <si>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</si>
  <si>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</si>
  <si>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</si>
  <si>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 xml:space="preserve">Керуючий справами виконкому                                                                                               Віталій ВОВКІВ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</si>
</sst>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5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6"/>
      <name val="Calibri"/>
      <charset val="204"/>
      <scheme val="minor"/>
    </font>
    <font>
      <sz val="16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right"/>
    </xf>
    <xf numFmtId="0" fontId="0" fillId="2" borderId="1" xfId="0" applyFill="1" applyBorder="1" applyAlignment="1" quotePrefix="1">
      <alignment horizontal="center"/>
    </xf>
    <xf numFmtId="0" fontId="1" fillId="2" borderId="2" xfId="0" applyFont="1" applyFill="1" applyBorder="1" applyAlignment="1" quotePrefix="1">
      <alignment horizontal="center" vertical="center" wrapText="1"/>
    </xf>
    <xf numFmtId="0" fontId="1" fillId="2" borderId="2" xfId="0" applyFont="1" applyFill="1" applyBorder="1" applyAlignment="1" quotePrefix="1">
      <alignment vertical="center" wrapText="1"/>
    </xf>
    <xf numFmtId="0" fontId="0" fillId="2" borderId="2" xfId="0" applyFill="1" applyBorder="1" applyAlignment="1" quotePrefix="1">
      <alignment horizontal="center" vertical="center" wrapText="1"/>
    </xf>
    <xf numFmtId="0" fontId="0" fillId="2" borderId="2" xfId="0" applyFill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view="pageBreakPreview" zoomScale="60" zoomScaleNormal="100" workbookViewId="0">
      <selection activeCell="A4" sqref="A4:P4"/>
    </sheetView>
  </sheetViews>
  <sheetFormatPr defaultColWidth="9" defaultRowHeight="12.75"/>
  <cols>
    <col min="1" max="3" width="12" style="1" customWidth="1"/>
    <col min="4" max="4" width="40.7142857142857" style="1" customWidth="1"/>
    <col min="5" max="5" width="9.28571428571429" style="1" customWidth="1"/>
    <col min="6" max="6" width="11.8571428571429" style="1" customWidth="1"/>
    <col min="7" max="7" width="13.2857142857143" style="1" customWidth="1"/>
    <col min="8" max="8" width="12.4285714285714" style="1" customWidth="1"/>
    <col min="9" max="9" width="9.28571428571429" style="1" customWidth="1"/>
    <col min="10" max="10" width="8.57142857142857" style="1" customWidth="1"/>
    <col min="11" max="11" width="7.85714285714286" style="1" customWidth="1"/>
    <col min="12" max="12" width="8.28571428571429" style="1" customWidth="1"/>
    <col min="13" max="13" width="9.28571428571429" style="1" customWidth="1"/>
    <col min="14" max="15" width="12.7142857142857" style="1" customWidth="1"/>
    <col min="16" max="16" width="13.7142857142857" style="1" customWidth="1"/>
  </cols>
  <sheetData>
    <row r="1" spans="13:13">
      <c r="M1" s="1" t="s">
        <v>0</v>
      </c>
    </row>
    <row r="2" spans="13:13">
      <c r="M2" s="1" t="s">
        <v>1</v>
      </c>
    </row>
    <row r="3" spans="13:13">
      <c r="M3" s="1" t="s">
        <v>2</v>
      </c>
    </row>
    <row r="4" spans="1:16">
      <c r="A4" s="2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>
      <c r="A5" s="2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>
      <c r="A6" s="16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>
      <c r="A7" s="5" t="s">
        <v>6</v>
      </c>
      <c r="P7" s="15" t="s">
        <v>7</v>
      </c>
    </row>
    <row r="8" spans="1:16">
      <c r="A8" s="6" t="s">
        <v>8</v>
      </c>
      <c r="B8" s="6" t="s">
        <v>9</v>
      </c>
      <c r="C8" s="6" t="s">
        <v>10</v>
      </c>
      <c r="D8" s="7" t="s">
        <v>11</v>
      </c>
      <c r="E8" s="7" t="s">
        <v>12</v>
      </c>
      <c r="F8" s="7"/>
      <c r="G8" s="7"/>
      <c r="H8" s="7"/>
      <c r="I8" s="7" t="s">
        <v>13</v>
      </c>
      <c r="J8" s="7"/>
      <c r="K8" s="7"/>
      <c r="L8" s="7"/>
      <c r="M8" s="7" t="s">
        <v>14</v>
      </c>
      <c r="N8" s="7"/>
      <c r="O8" s="7"/>
      <c r="P8" s="7"/>
    </row>
    <row r="9" spans="1:16">
      <c r="A9" s="7"/>
      <c r="B9" s="7"/>
      <c r="C9" s="7"/>
      <c r="D9" s="7"/>
      <c r="E9" s="7" t="s">
        <v>15</v>
      </c>
      <c r="F9" s="7" t="s">
        <v>16</v>
      </c>
      <c r="G9" s="7"/>
      <c r="H9" s="7" t="s">
        <v>17</v>
      </c>
      <c r="I9" s="7" t="s">
        <v>15</v>
      </c>
      <c r="J9" s="7" t="s">
        <v>16</v>
      </c>
      <c r="K9" s="7"/>
      <c r="L9" s="7" t="s">
        <v>17</v>
      </c>
      <c r="M9" s="7" t="s">
        <v>15</v>
      </c>
      <c r="N9" s="7" t="s">
        <v>16</v>
      </c>
      <c r="O9" s="7"/>
      <c r="P9" s="7" t="s">
        <v>17</v>
      </c>
    </row>
    <row r="10" spans="1:16">
      <c r="A10" s="7"/>
      <c r="B10" s="7"/>
      <c r="C10" s="7"/>
      <c r="D10" s="7"/>
      <c r="E10" s="7"/>
      <c r="F10" s="7" t="s">
        <v>18</v>
      </c>
      <c r="G10" s="7" t="s">
        <v>19</v>
      </c>
      <c r="H10" s="7"/>
      <c r="I10" s="7"/>
      <c r="J10" s="7" t="s">
        <v>18</v>
      </c>
      <c r="K10" s="7" t="s">
        <v>19</v>
      </c>
      <c r="L10" s="7"/>
      <c r="M10" s="7"/>
      <c r="N10" s="7" t="s">
        <v>18</v>
      </c>
      <c r="O10" s="7" t="s">
        <v>19</v>
      </c>
      <c r="P10" s="7"/>
    </row>
    <row r="11" ht="44.25" customHeight="1" spans="1:16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</row>
    <row r="13" spans="1:16">
      <c r="A13" s="17" t="s">
        <v>20</v>
      </c>
      <c r="B13" s="8"/>
      <c r="C13" s="8"/>
      <c r="D13" s="18" t="s">
        <v>21</v>
      </c>
      <c r="E13" s="10">
        <f>-E14</f>
        <v>0</v>
      </c>
      <c r="F13" s="10">
        <f t="shared" ref="F13:O13" si="0">-F14</f>
        <v>5000000</v>
      </c>
      <c r="G13" s="10">
        <f t="shared" si="0"/>
        <v>5000000</v>
      </c>
      <c r="H13" s="10">
        <f t="shared" si="0"/>
        <v>5000000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5000000</v>
      </c>
      <c r="O13" s="10">
        <f t="shared" si="0"/>
        <v>5000000</v>
      </c>
      <c r="P13" s="10">
        <f t="shared" ref="P13:P16" si="1">M13+N13</f>
        <v>5000000</v>
      </c>
    </row>
    <row r="14" spans="1:16">
      <c r="A14" s="17" t="s">
        <v>22</v>
      </c>
      <c r="B14" s="8"/>
      <c r="C14" s="8"/>
      <c r="D14" s="9"/>
      <c r="E14" s="10">
        <f>E15</f>
        <v>0</v>
      </c>
      <c r="F14" s="10">
        <f t="shared" ref="F14:O15" si="2">F15</f>
        <v>-5000000</v>
      </c>
      <c r="G14" s="10">
        <f t="shared" si="2"/>
        <v>-5000000</v>
      </c>
      <c r="H14" s="10">
        <f t="shared" si="2"/>
        <v>-5000000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10">
        <f t="shared" si="2"/>
        <v>0</v>
      </c>
      <c r="N14" s="10">
        <f t="shared" si="2"/>
        <v>-5000000</v>
      </c>
      <c r="O14" s="10">
        <f t="shared" si="2"/>
        <v>-5000000</v>
      </c>
      <c r="P14" s="10">
        <f t="shared" si="1"/>
        <v>-5000000</v>
      </c>
    </row>
    <row r="15" ht="38.25" spans="1:16">
      <c r="A15" s="17" t="s">
        <v>23</v>
      </c>
      <c r="B15" s="17" t="s">
        <v>24</v>
      </c>
      <c r="C15" s="17" t="s">
        <v>25</v>
      </c>
      <c r="D15" s="18" t="s">
        <v>26</v>
      </c>
      <c r="E15" s="10">
        <f>E16</f>
        <v>0</v>
      </c>
      <c r="F15" s="10">
        <f t="shared" si="2"/>
        <v>-5000000</v>
      </c>
      <c r="G15" s="10">
        <f t="shared" si="2"/>
        <v>-5000000</v>
      </c>
      <c r="H15" s="10">
        <f t="shared" si="2"/>
        <v>-5000000</v>
      </c>
      <c r="I15" s="10">
        <f t="shared" si="2"/>
        <v>0</v>
      </c>
      <c r="J15" s="10">
        <f t="shared" si="2"/>
        <v>0</v>
      </c>
      <c r="K15" s="10">
        <f t="shared" si="2"/>
        <v>0</v>
      </c>
      <c r="L15" s="10">
        <f t="shared" si="2"/>
        <v>0</v>
      </c>
      <c r="M15" s="10">
        <f t="shared" si="2"/>
        <v>0</v>
      </c>
      <c r="N15" s="10">
        <f t="shared" si="2"/>
        <v>-5000000</v>
      </c>
      <c r="O15" s="10">
        <f t="shared" si="2"/>
        <v>-5000000</v>
      </c>
      <c r="P15" s="10">
        <f t="shared" si="1"/>
        <v>-5000000</v>
      </c>
    </row>
    <row r="16" ht="31.5" customHeight="1" spans="1:16">
      <c r="A16" s="7"/>
      <c r="B16" s="19" t="s">
        <v>27</v>
      </c>
      <c r="C16" s="7"/>
      <c r="D16" s="20" t="s">
        <v>28</v>
      </c>
      <c r="E16" s="12">
        <v>0</v>
      </c>
      <c r="F16" s="12">
        <v>-5000000</v>
      </c>
      <c r="G16" s="12">
        <v>-5000000</v>
      </c>
      <c r="H16" s="12">
        <f t="shared" ref="H16" si="3">E16+F16</f>
        <v>-5000000</v>
      </c>
      <c r="I16" s="12">
        <v>0</v>
      </c>
      <c r="J16" s="12">
        <v>0</v>
      </c>
      <c r="K16" s="12">
        <v>0</v>
      </c>
      <c r="L16" s="12">
        <f t="shared" ref="L16" si="4">I16+J16</f>
        <v>0</v>
      </c>
      <c r="M16" s="12">
        <f t="shared" ref="M16:O16" si="5">E16+I16</f>
        <v>0</v>
      </c>
      <c r="N16" s="12">
        <f t="shared" si="5"/>
        <v>-5000000</v>
      </c>
      <c r="O16" s="12">
        <f t="shared" si="5"/>
        <v>-5000000</v>
      </c>
      <c r="P16" s="12">
        <f t="shared" si="1"/>
        <v>-5000000</v>
      </c>
    </row>
    <row r="17" spans="1:16">
      <c r="A17" s="8" t="s">
        <v>29</v>
      </c>
      <c r="B17" s="8" t="s">
        <v>29</v>
      </c>
      <c r="C17" s="8" t="s">
        <v>29</v>
      </c>
      <c r="D17" s="9" t="s">
        <v>30</v>
      </c>
      <c r="E17" s="10">
        <f>E13</f>
        <v>0</v>
      </c>
      <c r="F17" s="10">
        <f t="shared" ref="F17:P17" si="6">F13</f>
        <v>5000000</v>
      </c>
      <c r="G17" s="10">
        <f t="shared" si="6"/>
        <v>5000000</v>
      </c>
      <c r="H17" s="10">
        <f t="shared" si="6"/>
        <v>5000000</v>
      </c>
      <c r="I17" s="10">
        <f t="shared" si="6"/>
        <v>0</v>
      </c>
      <c r="J17" s="10">
        <f t="shared" si="6"/>
        <v>0</v>
      </c>
      <c r="K17" s="10">
        <f t="shared" si="6"/>
        <v>0</v>
      </c>
      <c r="L17" s="10">
        <f t="shared" si="6"/>
        <v>0</v>
      </c>
      <c r="M17" s="10">
        <f t="shared" si="6"/>
        <v>0</v>
      </c>
      <c r="N17" s="10">
        <f t="shared" si="6"/>
        <v>5000000</v>
      </c>
      <c r="O17" s="10">
        <f t="shared" si="6"/>
        <v>5000000</v>
      </c>
      <c r="P17" s="10">
        <f t="shared" si="6"/>
        <v>5000000</v>
      </c>
    </row>
    <row r="20" spans="2:15">
      <c r="B20" s="13" t="s">
        <v>31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2:1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4" ht="89.25" customHeight="1" spans="1:16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</sheetData>
  <mergeCells count="26">
    <mergeCell ref="A4:P4"/>
    <mergeCell ref="A5:P5"/>
    <mergeCell ref="E8:H8"/>
    <mergeCell ref="I8:L8"/>
    <mergeCell ref="M8:P8"/>
    <mergeCell ref="F9:G9"/>
    <mergeCell ref="J9:K9"/>
    <mergeCell ref="N9:O9"/>
    <mergeCell ref="A24:P24"/>
    <mergeCell ref="A8:A11"/>
    <mergeCell ref="B8:B11"/>
    <mergeCell ref="C8:C11"/>
    <mergeCell ref="D8:D11"/>
    <mergeCell ref="E9:E11"/>
    <mergeCell ref="F10:F11"/>
    <mergeCell ref="G10:G11"/>
    <mergeCell ref="H9:H11"/>
    <mergeCell ref="I9:I11"/>
    <mergeCell ref="J10:J11"/>
    <mergeCell ref="K10:K11"/>
    <mergeCell ref="L9:L11"/>
    <mergeCell ref="M9:M11"/>
    <mergeCell ref="N10:N11"/>
    <mergeCell ref="O10:O11"/>
    <mergeCell ref="P9:P11"/>
    <mergeCell ref="B20:O21"/>
  </mergeCells>
  <pageMargins left="0.590551181102362" right="0.21" top="0.393700787401575" bottom="0.393700787401575" header="0.3" footer="0.3"/>
  <pageSetup paperSize="9" scale="69" orientation="landscape"/>
  <headerFooter/>
  <rowBreaks count="1" manualBreakCount="1">
    <brk id="2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2023-12-01T13:34:00Z</dcterms:created>
  <cp:lastPrinted>2024-11-05T13:34:00Z</cp:lastPrinted>
  <dcterms:modified xsi:type="dcterms:W3CDTF">2024-11-06T12:58:17Z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03EF67F593BD416B9AB483B55A59C1D9_12</vt:lpwstr>
  </property>
  <property fmtid="{D5CDD505-2E9C-101B-9397-08002B2CF9AE}" pid="3" name="KSOProductBuildVer">
    <vt:lpwstr>1049-12.2.0.18607</vt:lpwstr>
  </property>
</Properties>
</file>