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4 сес березень 25\внес.змін 20.03.2025 сесія №____\"/>
    </mc:Choice>
  </mc:AlternateContent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Лист1!$A$1:$D$44</definedName>
  </definedNames>
  <calcPr calcId="152511"/>
</workbook>
</file>

<file path=xl/calcChain.xml><?xml version="1.0" encoding="utf-8"?>
<calcChain xmlns="http://schemas.openxmlformats.org/spreadsheetml/2006/main">
  <c r="D16" i="1" l="1"/>
  <c r="D33" i="1"/>
  <c r="D40" i="1" s="1"/>
  <c r="D38" i="1"/>
  <c r="D41" i="1" s="1"/>
  <c r="D18" i="1" l="1"/>
  <c r="D14" i="1" l="1"/>
  <c r="D22" i="1" s="1"/>
  <c r="D21" i="1" l="1"/>
  <c r="D39" i="1"/>
</calcChain>
</file>

<file path=xl/sharedStrings.xml><?xml version="1.0" encoding="utf-8"?>
<sst xmlns="http://schemas.openxmlformats.org/spreadsheetml/2006/main" count="50" uniqueCount="34">
  <si>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</si>
  <si>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</si>
  <si>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</si>
  <si>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</si>
  <si>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</si>
  <si>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</si>
  <si>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</si>
  <si>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</si>
  <si>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</si>
  <si>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</si>
  <si>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</si>
  <si>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</si>
  <si>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</si>
  <si>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</si>
  <si>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</si>
  <si>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</si>
  <si>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</si>
  <si>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</si>
  <si>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</si>
  <si>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 xml:space="preserve">Міжбюджетні трансферти на 2025 рік </t>
  </si>
  <si>
    <t>Інші субвенції з місцевого бюджету</t>
  </si>
  <si>
    <t>Бюджет Трускавецької міської територіальної громади</t>
  </si>
  <si>
    <t>Обласний бюджет Львівської області</t>
  </si>
  <si>
    <t>до рішення сесії</t>
  </si>
  <si>
    <t>Заступник начальника-                                                                                                                                                     начальник бюджетного відділу                                                                                                                      фінансового управління                                                                     Тетяна ДУДИЧ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</si>
  <si>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</si>
  <si>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батальйону "Вовки Да Вінчі", 59 бригади,  військової частини А4921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</si>
  <si>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А2299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</si>
  <si>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2260 Національної гвардії України на 2025 рік")</t>
  </si>
  <si>
    <t>Субвенція з місцевого бюджету державному бюджету на виконання програм соціально-економічного розвитку регіонів (Нерозподілені видатки на виконання програм, відповідно до звернень військових формувань, для придбання військового обладнання)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</si>
  <si>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"Покращення матеріально-технічного забезпечення військової частини А7234 (військовий госпіталь) у місті Трускавець на 2025 рік" )</t>
  </si>
  <si>
    <t>Додаток 5</t>
  </si>
  <si>
    <t>Бюджет Бориславської міської територіальної громади</t>
  </si>
  <si>
    <t>від 20.03.2025 № 3068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</si>
</sst>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2" fillId="0" borderId="3" xfId="0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left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view="pageBreakPreview" zoomScale="110" zoomScaleSheetLayoutView="110" workbookViewId="0">
      <selection activeCell="D3" sqref="D3"/>
    </sheetView>
  </sheetViews>
  <sheetFormatPr defaultRowHeight="12.75" x14ac:dyDescent="0.2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 x14ac:dyDescent="0.25">
      <c r="D1" s="31" t="s">
        <v>31</v>
      </c>
    </row>
    <row r="2" spans="1:4" ht="15.75" x14ac:dyDescent="0.25">
      <c r="D2" s="1" t="s">
        <v>23</v>
      </c>
    </row>
    <row r="3" spans="1:4" ht="15.75" x14ac:dyDescent="0.25">
      <c r="D3" s="1" t="s">
        <v>33</v>
      </c>
    </row>
    <row r="4" spans="1:4" ht="15.75" x14ac:dyDescent="0.25">
      <c r="D4" s="1"/>
    </row>
    <row r="5" spans="1:4" ht="15.75" customHeight="1" x14ac:dyDescent="0.3">
      <c r="A5" s="49" t="s">
        <v>19</v>
      </c>
      <c r="B5" s="49"/>
      <c r="C5" s="49"/>
      <c r="D5" s="49"/>
    </row>
    <row r="6" spans="1:4" ht="15.75" customHeight="1" x14ac:dyDescent="0.3">
      <c r="A6" s="5"/>
      <c r="B6" s="5"/>
      <c r="C6" s="21">
        <v>1355300000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43" t="s">
        <v>14</v>
      </c>
      <c r="B8" s="43"/>
      <c r="C8" s="43"/>
      <c r="D8" s="43"/>
    </row>
    <row r="9" spans="1:4" ht="15.75" x14ac:dyDescent="0.25">
      <c r="D9" s="3" t="s">
        <v>8</v>
      </c>
    </row>
    <row r="10" spans="1:4" ht="31.5" x14ac:dyDescent="0.2">
      <c r="A10" s="46" t="s">
        <v>15</v>
      </c>
      <c r="B10" s="46"/>
      <c r="C10" s="7" t="s">
        <v>18</v>
      </c>
      <c r="D10" s="7" t="s">
        <v>0</v>
      </c>
    </row>
    <row r="11" spans="1:4" ht="15.75" x14ac:dyDescent="0.2">
      <c r="A11" s="53">
        <v>1</v>
      </c>
      <c r="B11" s="53"/>
      <c r="C11" s="6">
        <v>2</v>
      </c>
      <c r="D11" s="6">
        <v>3</v>
      </c>
    </row>
    <row r="12" spans="1:4" ht="30" customHeight="1" x14ac:dyDescent="0.2">
      <c r="A12" s="50" t="s">
        <v>1</v>
      </c>
      <c r="B12" s="51"/>
      <c r="C12" s="51"/>
      <c r="D12" s="52"/>
    </row>
    <row r="13" spans="1:4" ht="15.75" x14ac:dyDescent="0.2">
      <c r="A13" s="47">
        <v>41053900</v>
      </c>
      <c r="B13" s="48"/>
      <c r="C13" s="28" t="s">
        <v>20</v>
      </c>
      <c r="D13" s="29">
        <v>45500</v>
      </c>
    </row>
    <row r="14" spans="1:4" ht="15.75" x14ac:dyDescent="0.2">
      <c r="A14" s="44">
        <v>1358400000</v>
      </c>
      <c r="B14" s="45"/>
      <c r="C14" s="27" t="s">
        <v>21</v>
      </c>
      <c r="D14" s="30">
        <f>D13</f>
        <v>45500</v>
      </c>
    </row>
    <row r="15" spans="1:4" ht="15.75" x14ac:dyDescent="0.2">
      <c r="A15" s="47">
        <v>41053900</v>
      </c>
      <c r="B15" s="48"/>
      <c r="C15" s="28" t="s">
        <v>20</v>
      </c>
      <c r="D15" s="34">
        <v>62600</v>
      </c>
    </row>
    <row r="16" spans="1:4" ht="15.75" x14ac:dyDescent="0.2">
      <c r="A16" s="44">
        <v>1354400000</v>
      </c>
      <c r="B16" s="45"/>
      <c r="C16" s="32" t="s">
        <v>32</v>
      </c>
      <c r="D16" s="30">
        <f>D15</f>
        <v>62600</v>
      </c>
    </row>
    <row r="17" spans="1:6" ht="15.75" x14ac:dyDescent="0.2">
      <c r="A17" s="47">
        <v>41053900</v>
      </c>
      <c r="B17" s="48"/>
      <c r="C17" s="28" t="s">
        <v>20</v>
      </c>
      <c r="D17" s="34">
        <v>13500</v>
      </c>
    </row>
    <row r="18" spans="1:6" ht="15.75" x14ac:dyDescent="0.2">
      <c r="A18" s="44">
        <v>13100000000</v>
      </c>
      <c r="B18" s="45"/>
      <c r="C18" s="32" t="s">
        <v>22</v>
      </c>
      <c r="D18" s="30">
        <f>D17</f>
        <v>13500</v>
      </c>
    </row>
    <row r="19" spans="1:6" ht="30" customHeight="1" x14ac:dyDescent="0.2">
      <c r="A19" s="50" t="s">
        <v>2</v>
      </c>
      <c r="B19" s="51"/>
      <c r="C19" s="51"/>
      <c r="D19" s="52"/>
    </row>
    <row r="20" spans="1:6" ht="15.75" customHeight="1" x14ac:dyDescent="0.2">
      <c r="A20" s="46"/>
      <c r="B20" s="46"/>
      <c r="C20" s="24"/>
      <c r="D20" s="14">
        <v>0</v>
      </c>
    </row>
    <row r="21" spans="1:6" ht="18.75" x14ac:dyDescent="0.25">
      <c r="A21" s="40" t="s">
        <v>3</v>
      </c>
      <c r="B21" s="40"/>
      <c r="C21" s="12" t="s">
        <v>4</v>
      </c>
      <c r="D21" s="18">
        <f>D22</f>
        <v>121600</v>
      </c>
    </row>
    <row r="22" spans="1:6" ht="18.75" x14ac:dyDescent="0.25">
      <c r="A22" s="40" t="s">
        <v>3</v>
      </c>
      <c r="B22" s="40"/>
      <c r="C22" s="12" t="s">
        <v>5</v>
      </c>
      <c r="D22" s="13">
        <f>D14+D18+D16</f>
        <v>121600</v>
      </c>
    </row>
    <row r="23" spans="1:6" ht="18.75" x14ac:dyDescent="0.25">
      <c r="A23" s="40" t="s">
        <v>3</v>
      </c>
      <c r="B23" s="40"/>
      <c r="C23" s="12" t="s">
        <v>6</v>
      </c>
      <c r="D23" s="13">
        <v>0</v>
      </c>
    </row>
    <row r="24" spans="1:6" ht="18.75" x14ac:dyDescent="0.3">
      <c r="A24" s="2"/>
      <c r="B24" s="2"/>
    </row>
    <row r="25" spans="1:6" ht="18.75" x14ac:dyDescent="0.3">
      <c r="A25" s="43" t="s">
        <v>7</v>
      </c>
      <c r="B25" s="43"/>
      <c r="C25" s="43"/>
      <c r="D25" s="43"/>
    </row>
    <row r="26" spans="1:6" ht="15.75" x14ac:dyDescent="0.25">
      <c r="A26" s="3"/>
      <c r="B26" s="3"/>
      <c r="D26" s="3" t="s">
        <v>8</v>
      </c>
    </row>
    <row r="27" spans="1:6" s="20" customFormat="1" ht="123" customHeight="1" x14ac:dyDescent="0.25">
      <c r="A27" s="19" t="s">
        <v>16</v>
      </c>
      <c r="B27" s="19" t="s">
        <v>9</v>
      </c>
      <c r="C27" s="19" t="s">
        <v>17</v>
      </c>
      <c r="D27" s="19" t="s">
        <v>0</v>
      </c>
    </row>
    <row r="28" spans="1:6" ht="15.75" x14ac:dyDescent="0.2">
      <c r="A28" s="6">
        <v>1</v>
      </c>
      <c r="B28" s="6">
        <v>2</v>
      </c>
      <c r="C28" s="6">
        <v>3</v>
      </c>
      <c r="D28" s="6">
        <v>4</v>
      </c>
      <c r="E28" s="9"/>
      <c r="F28" s="9"/>
    </row>
    <row r="29" spans="1:6" ht="19.5" customHeight="1" x14ac:dyDescent="0.2">
      <c r="A29" s="42" t="s">
        <v>10</v>
      </c>
      <c r="B29" s="42"/>
      <c r="C29" s="42"/>
      <c r="D29" s="42"/>
      <c r="E29" s="10"/>
      <c r="F29" s="9"/>
    </row>
    <row r="30" spans="1:6" ht="63" x14ac:dyDescent="0.2">
      <c r="A30" s="33">
        <v>3719800</v>
      </c>
      <c r="B30" s="33">
        <v>9800</v>
      </c>
      <c r="C30" s="26" t="s">
        <v>29</v>
      </c>
      <c r="D30" s="22">
        <v>-1706000</v>
      </c>
      <c r="E30" s="10"/>
      <c r="F30" s="9"/>
    </row>
    <row r="31" spans="1:6" ht="63" x14ac:dyDescent="0.2">
      <c r="A31" s="35">
        <v>3719800</v>
      </c>
      <c r="B31" s="35">
        <v>9800</v>
      </c>
      <c r="C31" s="36" t="s">
        <v>26</v>
      </c>
      <c r="D31" s="37">
        <v>500000</v>
      </c>
      <c r="E31" s="10"/>
      <c r="F31" s="9"/>
    </row>
    <row r="32" spans="1:6" ht="63" x14ac:dyDescent="0.2">
      <c r="A32" s="33">
        <v>3719800</v>
      </c>
      <c r="B32" s="33">
        <v>9800</v>
      </c>
      <c r="C32" s="26" t="s">
        <v>30</v>
      </c>
      <c r="D32" s="37">
        <v>1000000</v>
      </c>
      <c r="E32" s="10"/>
      <c r="F32" s="9"/>
    </row>
    <row r="33" spans="1:6" ht="15.75" x14ac:dyDescent="0.2">
      <c r="A33" s="44">
        <v>9900000000</v>
      </c>
      <c r="B33" s="45"/>
      <c r="C33" s="32" t="s">
        <v>25</v>
      </c>
      <c r="D33" s="38">
        <f>SUM(D30:D32)</f>
        <v>-206000</v>
      </c>
      <c r="E33" s="10"/>
      <c r="F33" s="9"/>
    </row>
    <row r="34" spans="1:6" ht="22.5" customHeight="1" x14ac:dyDescent="0.2">
      <c r="A34" s="42" t="s">
        <v>11</v>
      </c>
      <c r="B34" s="42"/>
      <c r="C34" s="42"/>
      <c r="D34" s="42"/>
      <c r="E34" s="10"/>
      <c r="F34" s="9"/>
    </row>
    <row r="35" spans="1:6" ht="63" x14ac:dyDescent="0.2">
      <c r="A35" s="33">
        <v>3719800</v>
      </c>
      <c r="B35" s="33">
        <v>9800</v>
      </c>
      <c r="C35" s="26" t="s">
        <v>29</v>
      </c>
      <c r="D35" s="22">
        <v>-1294000</v>
      </c>
      <c r="E35" s="10"/>
      <c r="F35" s="9"/>
    </row>
    <row r="36" spans="1:6" ht="47.25" x14ac:dyDescent="0.2">
      <c r="A36" s="35">
        <v>3719800</v>
      </c>
      <c r="B36" s="35">
        <v>9800</v>
      </c>
      <c r="C36" s="36" t="s">
        <v>27</v>
      </c>
      <c r="D36" s="22">
        <v>500000</v>
      </c>
      <c r="E36" s="10"/>
      <c r="F36" s="9"/>
    </row>
    <row r="37" spans="1:6" ht="63" x14ac:dyDescent="0.2">
      <c r="A37" s="35">
        <v>3719800</v>
      </c>
      <c r="B37" s="35">
        <v>9800</v>
      </c>
      <c r="C37" s="36" t="s">
        <v>28</v>
      </c>
      <c r="D37" s="22">
        <v>1000000</v>
      </c>
      <c r="E37" s="10"/>
      <c r="F37" s="9"/>
    </row>
    <row r="38" spans="1:6" ht="15.75" x14ac:dyDescent="0.2">
      <c r="A38" s="44">
        <v>9900000000</v>
      </c>
      <c r="B38" s="45"/>
      <c r="C38" s="32" t="s">
        <v>25</v>
      </c>
      <c r="D38" s="30">
        <f>SUM(D35:D37)</f>
        <v>206000</v>
      </c>
      <c r="E38" s="10"/>
      <c r="F38" s="9"/>
    </row>
    <row r="39" spans="1:6" ht="18.75" x14ac:dyDescent="0.25">
      <c r="A39" s="6" t="s">
        <v>3</v>
      </c>
      <c r="B39" s="6" t="s">
        <v>3</v>
      </c>
      <c r="C39" s="8" t="s">
        <v>12</v>
      </c>
      <c r="D39" s="16">
        <f>D40+D41</f>
        <v>0</v>
      </c>
      <c r="E39" s="11"/>
      <c r="F39" s="9"/>
    </row>
    <row r="40" spans="1:6" ht="18.75" x14ac:dyDescent="0.25">
      <c r="A40" s="6" t="s">
        <v>3</v>
      </c>
      <c r="B40" s="6" t="s">
        <v>3</v>
      </c>
      <c r="C40" s="8" t="s">
        <v>5</v>
      </c>
      <c r="D40" s="17">
        <f>D33</f>
        <v>-206000</v>
      </c>
      <c r="E40" s="11"/>
      <c r="F40" s="9"/>
    </row>
    <row r="41" spans="1:6" ht="18.75" x14ac:dyDescent="0.25">
      <c r="A41" s="6" t="s">
        <v>3</v>
      </c>
      <c r="B41" s="6" t="s">
        <v>3</v>
      </c>
      <c r="C41" s="8" t="s">
        <v>6</v>
      </c>
      <c r="D41" s="17">
        <f>D38</f>
        <v>206000</v>
      </c>
      <c r="E41" s="11"/>
      <c r="F41" s="9"/>
    </row>
    <row r="42" spans="1:6" ht="15.75" x14ac:dyDescent="0.25">
      <c r="A42" s="1"/>
      <c r="B42" s="1"/>
    </row>
    <row r="43" spans="1:6" ht="15.75" x14ac:dyDescent="0.25">
      <c r="A43" s="15"/>
      <c r="B43" s="15"/>
      <c r="C43" s="15"/>
      <c r="D43" s="15"/>
    </row>
    <row r="44" spans="1:6" s="23" customFormat="1" ht="90.75" customHeight="1" x14ac:dyDescent="0.35">
      <c r="A44" s="41" t="s">
        <v>24</v>
      </c>
      <c r="B44" s="41"/>
      <c r="C44" s="41"/>
      <c r="D44" s="41"/>
      <c r="E44" s="25"/>
      <c r="F44" s="25"/>
    </row>
    <row r="47" spans="1:6" ht="89.25" customHeight="1" x14ac:dyDescent="0.2">
      <c r="A47" s="39"/>
      <c r="B47" s="39"/>
      <c r="C47" s="39"/>
      <c r="D47" s="39"/>
    </row>
  </sheetData>
  <mergeCells count="23">
    <mergeCell ref="A20:B20"/>
    <mergeCell ref="A13:B13"/>
    <mergeCell ref="A5:D5"/>
    <mergeCell ref="A8:D8"/>
    <mergeCell ref="A10:B10"/>
    <mergeCell ref="A12:D12"/>
    <mergeCell ref="A19:D19"/>
    <mergeCell ref="A11:B11"/>
    <mergeCell ref="A14:B14"/>
    <mergeCell ref="A18:B18"/>
    <mergeCell ref="A17:B17"/>
    <mergeCell ref="A15:B15"/>
    <mergeCell ref="A16:B16"/>
    <mergeCell ref="A47:D47"/>
    <mergeCell ref="A21:B21"/>
    <mergeCell ref="A22:B22"/>
    <mergeCell ref="A23:B23"/>
    <mergeCell ref="A44:D44"/>
    <mergeCell ref="A29:D29"/>
    <mergeCell ref="A34:D34"/>
    <mergeCell ref="A25:D25"/>
    <mergeCell ref="A33:B33"/>
    <mergeCell ref="A38:B38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4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106User</cp:lastModifiedBy>
  <cp:lastPrinted>2025-03-17T11:30:57Z</cp:lastPrinted>
  <dcterms:created xsi:type="dcterms:W3CDTF">2020-12-16T11:32:09Z</dcterms:created>
  <dcterms:modified xsi:type="dcterms:W3CDTF">2025-03-25T13:26:01Z</dcterms:modified>
</cp:coreProperties>
</file>