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"/>
    </mc:Choice>
  </mc:AlternateContent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Лист1!$A$1:$D$40</definedName>
  </definedNames>
  <calcPr calcId="162913"/>
</workbook>
</file>

<file path=xl/calcChain.xml><?xml version="1.0" encoding="utf-8"?>
<calcChain xmlns="http://schemas.openxmlformats.org/spreadsheetml/2006/main">
  <c r="D28" i="1" l="1"/>
  <c r="D34" i="1" l="1"/>
  <c r="D37" i="1" s="1"/>
  <c r="D30" i="1"/>
  <c r="D36" i="1" l="1"/>
  <c r="D35" i="1" s="1"/>
  <c r="D14" i="1"/>
  <c r="D18" i="1" s="1"/>
</calcChain>
</file>

<file path=xl/sharedStrings.xml><?xml version="1.0" encoding="utf-8"?>
<sst xmlns="http://schemas.openxmlformats.org/spreadsheetml/2006/main" count="47" uniqueCount="32">
  <si>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</si>
  <si>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</si>
  <si>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</si>
  <si>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</si>
  <si>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</si>
  <si>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</si>
  <si>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</si>
  <si>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</si>
  <si>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</si>
  <si>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</si>
  <si>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</si>
  <si>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</si>
  <si>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</si>
  <si>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</si>
  <si>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</si>
  <si>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</si>
  <si>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</si>
  <si>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</si>
  <si>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</si>
  <si>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</si>
  <si>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</si>
  <si>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</si>
  <si>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до рішення виконкому</t>
  </si>
  <si>
    <t>Інші субвенції з місцевого бюджету (Субвенція обласному бюджету для впровадження електронного документообігу)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</si>
  <si>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</si>
  <si>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Державний бюджет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</si>
  <si>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«Удосконалення казначейського обслуговування розпорядників та одержувачів бюджетних коштів Дрогобицьким управління Державної казначейської  служби України Львівської області на 2025 рік»)
</t>
  </si>
  <si>
    <t>Візи:
Начальник  фінансового управління                                                                                      Оксана САВРАН</t>
  </si>
  <si>
    <t>Міський голова                                                                                                                 Тарас КУЧМА</t>
  </si>
  <si>
    <t>Додаток 5</t>
  </si>
  <si>
    <t>від 02.04.2025 №78</t>
  </si>
  <si>
    <t>Субвенція з місцевого бюджету державному бюджету на виконання програм соціально-економічного розвитку регіонів (на виконання цільової  Програми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</si>
</sst>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topLeftCell="A19" zoomScaleSheetLayoutView="100" workbookViewId="0">
      <selection activeCell="C33" sqref="C3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29</v>
      </c>
    </row>
    <row r="2" spans="1:4" ht="15.75" x14ac:dyDescent="0.25">
      <c r="D2" s="1" t="s">
        <v>22</v>
      </c>
    </row>
    <row r="3" spans="1:4" ht="15.75" x14ac:dyDescent="0.25">
      <c r="D3" s="1" t="s">
        <v>30</v>
      </c>
    </row>
    <row r="4" spans="1:4" ht="15.75" x14ac:dyDescent="0.25">
      <c r="D4" s="1"/>
    </row>
    <row r="5" spans="1:4" ht="15.75" customHeight="1" x14ac:dyDescent="0.3">
      <c r="A5" s="46" t="s">
        <v>21</v>
      </c>
      <c r="B5" s="46"/>
      <c r="C5" s="46"/>
      <c r="D5" s="46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38" t="s">
        <v>14</v>
      </c>
      <c r="B8" s="38"/>
      <c r="C8" s="38"/>
      <c r="D8" s="38"/>
    </row>
    <row r="9" spans="1:4" ht="15.75" x14ac:dyDescent="0.25">
      <c r="D9" s="3" t="s">
        <v>8</v>
      </c>
    </row>
    <row r="10" spans="1:4" ht="31.5" x14ac:dyDescent="0.2">
      <c r="A10" s="43" t="s">
        <v>15</v>
      </c>
      <c r="B10" s="43"/>
      <c r="C10" s="7" t="s">
        <v>18</v>
      </c>
      <c r="D10" s="7" t="s">
        <v>0</v>
      </c>
    </row>
    <row r="11" spans="1:4" ht="15.75" x14ac:dyDescent="0.2">
      <c r="A11" s="48">
        <v>1</v>
      </c>
      <c r="B11" s="48"/>
      <c r="C11" s="6">
        <v>2</v>
      </c>
      <c r="D11" s="6">
        <v>3</v>
      </c>
    </row>
    <row r="12" spans="1:4" ht="30" customHeight="1" x14ac:dyDescent="0.2">
      <c r="A12" s="44" t="s">
        <v>1</v>
      </c>
      <c r="B12" s="45"/>
      <c r="C12" s="45"/>
      <c r="D12" s="47"/>
    </row>
    <row r="13" spans="1:4" ht="15.75" x14ac:dyDescent="0.2">
      <c r="A13" s="44">
        <v>41040400</v>
      </c>
      <c r="B13" s="45"/>
      <c r="C13" s="26" t="s">
        <v>20</v>
      </c>
      <c r="D13" s="27">
        <v>402175</v>
      </c>
    </row>
    <row r="14" spans="1:4" s="21" customFormat="1" ht="15.75" x14ac:dyDescent="0.2">
      <c r="A14" s="39">
        <v>1310000000</v>
      </c>
      <c r="B14" s="40"/>
      <c r="C14" s="7" t="s">
        <v>19</v>
      </c>
      <c r="D14" s="24">
        <f>D13</f>
        <v>402175</v>
      </c>
    </row>
    <row r="15" spans="1:4" ht="30" customHeight="1" x14ac:dyDescent="0.2">
      <c r="A15" s="44" t="s">
        <v>2</v>
      </c>
      <c r="B15" s="45"/>
      <c r="C15" s="45"/>
      <c r="D15" s="47"/>
    </row>
    <row r="16" spans="1:4" ht="15.75" customHeight="1" x14ac:dyDescent="0.2">
      <c r="A16" s="43"/>
      <c r="B16" s="43"/>
      <c r="C16" s="25"/>
      <c r="D16" s="14"/>
    </row>
    <row r="17" spans="1:6" ht="18.75" x14ac:dyDescent="0.25">
      <c r="A17" s="49" t="s">
        <v>3</v>
      </c>
      <c r="B17" s="49"/>
      <c r="C17" s="12" t="s">
        <v>4</v>
      </c>
      <c r="D17" s="18"/>
    </row>
    <row r="18" spans="1:6" ht="18.75" x14ac:dyDescent="0.25">
      <c r="A18" s="49" t="s">
        <v>3</v>
      </c>
      <c r="B18" s="49"/>
      <c r="C18" s="12" t="s">
        <v>5</v>
      </c>
      <c r="D18" s="13">
        <f>D14</f>
        <v>402175</v>
      </c>
    </row>
    <row r="19" spans="1:6" ht="18.75" x14ac:dyDescent="0.25">
      <c r="A19" s="49" t="s">
        <v>3</v>
      </c>
      <c r="B19" s="49"/>
      <c r="C19" s="12" t="s">
        <v>6</v>
      </c>
      <c r="D19" s="13"/>
    </row>
    <row r="20" spans="1:6" ht="18.75" x14ac:dyDescent="0.3">
      <c r="A20" s="2"/>
      <c r="B20" s="2"/>
    </row>
    <row r="21" spans="1:6" ht="18.75" x14ac:dyDescent="0.3">
      <c r="A21" s="38" t="s">
        <v>7</v>
      </c>
      <c r="B21" s="38"/>
      <c r="C21" s="38"/>
      <c r="D21" s="38"/>
    </row>
    <row r="22" spans="1:6" ht="15.75" x14ac:dyDescent="0.25">
      <c r="A22" s="3"/>
      <c r="B22" s="3"/>
      <c r="D22" s="3" t="s">
        <v>8</v>
      </c>
    </row>
    <row r="23" spans="1:6" s="20" customFormat="1" ht="123" customHeight="1" x14ac:dyDescent="0.25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 x14ac:dyDescent="0.2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 x14ac:dyDescent="0.2">
      <c r="A25" s="51" t="s">
        <v>10</v>
      </c>
      <c r="B25" s="51"/>
      <c r="C25" s="51"/>
      <c r="D25" s="51"/>
      <c r="E25" s="10"/>
      <c r="F25" s="9"/>
    </row>
    <row r="26" spans="1:6" ht="47.25" x14ac:dyDescent="0.2">
      <c r="A26" s="30">
        <v>1219730</v>
      </c>
      <c r="B26" s="30">
        <v>9730</v>
      </c>
      <c r="C26" s="31" t="s">
        <v>24</v>
      </c>
      <c r="D26" s="32">
        <v>601600</v>
      </c>
      <c r="E26" s="10"/>
      <c r="F26" s="9"/>
    </row>
    <row r="27" spans="1:6" ht="31.5" x14ac:dyDescent="0.2">
      <c r="A27" s="30">
        <v>3719770</v>
      </c>
      <c r="B27" s="30">
        <v>9770</v>
      </c>
      <c r="C27" s="31" t="s">
        <v>23</v>
      </c>
      <c r="D27" s="32">
        <v>30000</v>
      </c>
      <c r="E27" s="10"/>
      <c r="F27" s="9"/>
    </row>
    <row r="28" spans="1:6" ht="19.5" customHeight="1" x14ac:dyDescent="0.2">
      <c r="A28" s="39">
        <v>1310000000</v>
      </c>
      <c r="B28" s="40"/>
      <c r="C28" s="29" t="s">
        <v>19</v>
      </c>
      <c r="D28" s="34">
        <f>SUM(D26:D27)</f>
        <v>631600</v>
      </c>
      <c r="E28" s="10"/>
      <c r="F28" s="9"/>
    </row>
    <row r="29" spans="1:6" ht="31.5" x14ac:dyDescent="0.2">
      <c r="A29" s="33">
        <v>3719800</v>
      </c>
      <c r="B29" s="33">
        <v>9800</v>
      </c>
      <c r="C29" s="31" t="s">
        <v>31</v>
      </c>
      <c r="D29" s="35">
        <v>300000</v>
      </c>
      <c r="E29" s="10"/>
      <c r="F29" s="9"/>
    </row>
    <row r="30" spans="1:6" ht="19.5" customHeight="1" x14ac:dyDescent="0.2">
      <c r="A30" s="41">
        <v>9900000000</v>
      </c>
      <c r="B30" s="41"/>
      <c r="C30" s="36" t="s">
        <v>25</v>
      </c>
      <c r="D30" s="34">
        <f>D29</f>
        <v>300000</v>
      </c>
      <c r="E30" s="10"/>
      <c r="F30" s="9"/>
    </row>
    <row r="31" spans="1:6" ht="22.5" customHeight="1" x14ac:dyDescent="0.2">
      <c r="A31" s="51" t="s">
        <v>11</v>
      </c>
      <c r="B31" s="51"/>
      <c r="C31" s="51"/>
      <c r="D31" s="51"/>
      <c r="E31" s="10"/>
      <c r="F31" s="9"/>
    </row>
    <row r="32" spans="1:6" ht="31.5" x14ac:dyDescent="0.2">
      <c r="A32" s="30">
        <v>3719800</v>
      </c>
      <c r="B32" s="30">
        <v>9800</v>
      </c>
      <c r="C32" s="37" t="s">
        <v>31</v>
      </c>
      <c r="D32" s="32">
        <v>1000000</v>
      </c>
      <c r="E32" s="10"/>
      <c r="F32" s="9"/>
    </row>
    <row r="33" spans="1:10" ht="81" customHeight="1" x14ac:dyDescent="0.2">
      <c r="A33" s="30">
        <v>3719800</v>
      </c>
      <c r="B33" s="30">
        <v>9800</v>
      </c>
      <c r="C33" s="37" t="s">
        <v>26</v>
      </c>
      <c r="D33" s="32">
        <v>115000</v>
      </c>
      <c r="E33" s="10"/>
      <c r="F33" s="9"/>
    </row>
    <row r="34" spans="1:10" ht="22.5" customHeight="1" x14ac:dyDescent="0.2">
      <c r="A34" s="41">
        <v>9900000000</v>
      </c>
      <c r="B34" s="41"/>
      <c r="C34" s="36" t="s">
        <v>25</v>
      </c>
      <c r="D34" s="34">
        <f>SUM(D32:D33)</f>
        <v>1115000</v>
      </c>
      <c r="E34" s="10"/>
      <c r="F34" s="9"/>
    </row>
    <row r="35" spans="1:10" ht="18.75" x14ac:dyDescent="0.25">
      <c r="A35" s="6" t="s">
        <v>3</v>
      </c>
      <c r="B35" s="6" t="s">
        <v>3</v>
      </c>
      <c r="C35" s="8" t="s">
        <v>12</v>
      </c>
      <c r="D35" s="16">
        <f>D36+D37</f>
        <v>2046600</v>
      </c>
      <c r="E35" s="11"/>
      <c r="F35" s="9"/>
    </row>
    <row r="36" spans="1:10" ht="18.75" x14ac:dyDescent="0.25">
      <c r="A36" s="6" t="s">
        <v>3</v>
      </c>
      <c r="B36" s="6" t="s">
        <v>3</v>
      </c>
      <c r="C36" s="8" t="s">
        <v>5</v>
      </c>
      <c r="D36" s="17">
        <f>D28+D30</f>
        <v>931600</v>
      </c>
      <c r="E36" s="11"/>
      <c r="F36" s="9"/>
    </row>
    <row r="37" spans="1:10" ht="18.75" x14ac:dyDescent="0.25">
      <c r="A37" s="6" t="s">
        <v>3</v>
      </c>
      <c r="B37" s="6" t="s">
        <v>3</v>
      </c>
      <c r="C37" s="8" t="s">
        <v>6</v>
      </c>
      <c r="D37" s="17">
        <f>D34</f>
        <v>1115000</v>
      </c>
      <c r="E37" s="11"/>
      <c r="F37" s="9"/>
    </row>
    <row r="38" spans="1:10" ht="15.75" x14ac:dyDescent="0.25">
      <c r="A38" s="1"/>
      <c r="B38" s="1"/>
    </row>
    <row r="39" spans="1:10" ht="15.75" x14ac:dyDescent="0.25">
      <c r="A39" s="15"/>
      <c r="B39" s="15"/>
      <c r="C39" s="15"/>
      <c r="D39" s="15"/>
    </row>
    <row r="40" spans="1:10" s="23" customFormat="1" ht="66" customHeight="1" x14ac:dyDescent="0.35">
      <c r="A40" s="50" t="s">
        <v>28</v>
      </c>
      <c r="B40" s="50"/>
      <c r="C40" s="50"/>
      <c r="D40" s="50"/>
      <c r="E40" s="28"/>
      <c r="F40" s="28"/>
    </row>
    <row r="41" spans="1:10" ht="52.5" customHeight="1" x14ac:dyDescent="0.2">
      <c r="A41" s="42" t="s">
        <v>27</v>
      </c>
      <c r="B41" s="42"/>
      <c r="C41" s="42"/>
      <c r="D41" s="42"/>
      <c r="E41" s="42"/>
      <c r="F41" s="42"/>
      <c r="G41" s="42"/>
      <c r="H41" s="42"/>
      <c r="I41" s="42"/>
      <c r="J41" s="42"/>
    </row>
  </sheetData>
  <mergeCells count="20">
    <mergeCell ref="A17:B17"/>
    <mergeCell ref="A18:B18"/>
    <mergeCell ref="A19:B19"/>
    <mergeCell ref="A40:D40"/>
    <mergeCell ref="A25:D25"/>
    <mergeCell ref="A31:D31"/>
    <mergeCell ref="A14:B14"/>
    <mergeCell ref="A16:B16"/>
    <mergeCell ref="A13:B13"/>
    <mergeCell ref="A5:D5"/>
    <mergeCell ref="A8:D8"/>
    <mergeCell ref="A10:B10"/>
    <mergeCell ref="A12:D12"/>
    <mergeCell ref="A15:D15"/>
    <mergeCell ref="A11:B11"/>
    <mergeCell ref="A21:D21"/>
    <mergeCell ref="A28:B28"/>
    <mergeCell ref="A30:B30"/>
    <mergeCell ref="A34:B34"/>
    <mergeCell ref="A41:J4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2025-04-02T05:45:15Z</cp:lastPrinted>
  <dcterms:created xsi:type="dcterms:W3CDTF">2020-12-16T11:32:09Z</dcterms:created>
  <dcterms:modified xsi:type="dcterms:W3CDTF">2025-06-09T11:53:51Z</dcterms:modified>
</cp:coreProperties>
</file>