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Лист1!$A$1:$D$45</definedName>
  </definedNames>
  <calcPr calcId="152511"/>
</workbook>
</file>

<file path=xl/calcChain.xml><?xml version="1.0" encoding="utf-8"?>
<calcChain xmlns="http://schemas.openxmlformats.org/spreadsheetml/2006/main">
  <c r="D28" i="1" l="1"/>
  <c r="D40" i="1"/>
  <c r="D33" i="1"/>
  <c r="D42" i="1" l="1"/>
  <c r="D43" i="1"/>
  <c r="D41" i="1" l="1"/>
  <c r="D14" i="1"/>
  <c r="D18" i="1" s="1"/>
</calcChain>
</file>

<file path=xl/sharedStrings.xml><?xml version="1.0" encoding="utf-8"?>
<sst xmlns="http://schemas.openxmlformats.org/spreadsheetml/2006/main" count="52" uniqueCount="38">
  <si>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</si>
  <si>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</si>
  <si>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</si>
  <si>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</si>
  <si>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</si>
  <si>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</si>
  <si>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</si>
  <si>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</si>
  <si>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</si>
  <si>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</si>
  <si>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</si>
  <si>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</si>
  <si>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</si>
  <si>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</si>
  <si>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</si>
  <si>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</si>
  <si>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</si>
  <si>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</si>
  <si>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</si>
  <si>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</si>
  <si>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</si>
  <si>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</si>
  <si>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</si>
  <si>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Інші субвенції з місцевого бюджету (Субвенція обласному бюджету для впровадження електронного документообігу)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</si>
  <si>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</si>
  <si>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
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</si>
  <si>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</si>
  <si>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</si>
  <si>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«Удосконалення казначейського обслуговування розпорядників та одержувачів бюджетних коштів Дрогобицьким управління Державної казначейської  служби України Львівської області на 2025 рік»)
</t>
  </si>
  <si>
    <t>Додаток 5</t>
  </si>
  <si>
    <t>до рішення сесії</t>
  </si>
  <si>
    <t>Начальник фінансового управління                                                                        Оксана САВРАН</t>
  </si>
  <si>
    <t xml:space="preserve"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</si>
  <si>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</si>
  <si>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****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</si>
  <si>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"Покращення***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</si>
  <si>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***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</si>
  <si>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***  на 2025 рік")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</si>
</sst>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19" fillId="0" borderId="0" xfId="0" applyFont="1" applyBorder="1"/>
    <xf numFmtId="0" fontId="19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view="pageBreakPreview" topLeftCell="A3" zoomScale="110" zoomScaleSheetLayoutView="110" workbookViewId="0">
      <selection activeCell="C39" sqref="C39"/>
    </sheetView>
  </sheetViews>
  <sheetFormatPr defaultRowHeight="12.75" x14ac:dyDescent="0.2"/>
  <cols>
    <col min="1" max="1" width="14.7109375" customWidth="1"/>
    <col min="2" max="2" width="13.5703125" customWidth="1"/>
    <col min="3" max="3" width="105.5703125" customWidth="1"/>
    <col min="4" max="4" width="24.42578125" customWidth="1"/>
    <col min="6" max="7" width="13.42578125" bestFit="1" customWidth="1"/>
  </cols>
  <sheetData>
    <row r="1" spans="1:4" ht="15.75" x14ac:dyDescent="0.25">
      <c r="D1" s="1" t="s">
        <v>29</v>
      </c>
    </row>
    <row r="2" spans="1:4" ht="15.75" x14ac:dyDescent="0.25">
      <c r="D2" s="1" t="s">
        <v>30</v>
      </c>
    </row>
    <row r="3" spans="1:4" ht="15.75" x14ac:dyDescent="0.25">
      <c r="D3" s="1" t="s">
        <v>21</v>
      </c>
    </row>
    <row r="4" spans="1:4" ht="15.75" x14ac:dyDescent="0.25">
      <c r="D4" s="1"/>
    </row>
    <row r="5" spans="1:4" ht="15.75" customHeight="1" x14ac:dyDescent="0.3">
      <c r="A5" s="51" t="s">
        <v>22</v>
      </c>
      <c r="B5" s="51"/>
      <c r="C5" s="51"/>
      <c r="D5" s="51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0" t="s">
        <v>14</v>
      </c>
      <c r="B8" s="40"/>
      <c r="C8" s="40"/>
      <c r="D8" s="40"/>
    </row>
    <row r="9" spans="1:4" ht="15.75" x14ac:dyDescent="0.25">
      <c r="D9" s="3" t="s">
        <v>8</v>
      </c>
    </row>
    <row r="10" spans="1:4" ht="15.75" x14ac:dyDescent="0.2">
      <c r="A10" s="48" t="s">
        <v>15</v>
      </c>
      <c r="B10" s="48"/>
      <c r="C10" s="7" t="s">
        <v>18</v>
      </c>
      <c r="D10" s="7" t="s">
        <v>0</v>
      </c>
    </row>
    <row r="11" spans="1:4" ht="15.75" x14ac:dyDescent="0.2">
      <c r="A11" s="53">
        <v>1</v>
      </c>
      <c r="B11" s="53"/>
      <c r="C11" s="6">
        <v>2</v>
      </c>
      <c r="D11" s="6">
        <v>3</v>
      </c>
    </row>
    <row r="12" spans="1:4" ht="30" customHeight="1" x14ac:dyDescent="0.2">
      <c r="A12" s="49" t="s">
        <v>1</v>
      </c>
      <c r="B12" s="50"/>
      <c r="C12" s="50"/>
      <c r="D12" s="52"/>
    </row>
    <row r="13" spans="1:4" ht="15.75" x14ac:dyDescent="0.2">
      <c r="A13" s="49">
        <v>41040400</v>
      </c>
      <c r="B13" s="50"/>
      <c r="C13" s="26" t="s">
        <v>20</v>
      </c>
      <c r="D13" s="27">
        <v>402175</v>
      </c>
    </row>
    <row r="14" spans="1:4" s="21" customFormat="1" ht="15.75" x14ac:dyDescent="0.2">
      <c r="A14" s="46">
        <v>1310000000</v>
      </c>
      <c r="B14" s="47"/>
      <c r="C14" s="7" t="s">
        <v>19</v>
      </c>
      <c r="D14" s="24">
        <f>D13</f>
        <v>402175</v>
      </c>
    </row>
    <row r="15" spans="1:4" ht="30" customHeight="1" x14ac:dyDescent="0.2">
      <c r="A15" s="49" t="s">
        <v>2</v>
      </c>
      <c r="B15" s="50"/>
      <c r="C15" s="50"/>
      <c r="D15" s="52"/>
    </row>
    <row r="16" spans="1:4" ht="15.75" customHeight="1" x14ac:dyDescent="0.2">
      <c r="A16" s="48"/>
      <c r="B16" s="48"/>
      <c r="C16" s="25"/>
      <c r="D16" s="14"/>
    </row>
    <row r="17" spans="1:6" ht="18.75" x14ac:dyDescent="0.25">
      <c r="A17" s="54" t="s">
        <v>3</v>
      </c>
      <c r="B17" s="54"/>
      <c r="C17" s="12" t="s">
        <v>4</v>
      </c>
      <c r="D17" s="18"/>
    </row>
    <row r="18" spans="1:6" ht="18.75" x14ac:dyDescent="0.25">
      <c r="A18" s="54" t="s">
        <v>3</v>
      </c>
      <c r="B18" s="54"/>
      <c r="C18" s="12" t="s">
        <v>5</v>
      </c>
      <c r="D18" s="13">
        <f>D14</f>
        <v>402175</v>
      </c>
    </row>
    <row r="19" spans="1:6" ht="18.75" x14ac:dyDescent="0.25">
      <c r="A19" s="54" t="s">
        <v>3</v>
      </c>
      <c r="B19" s="54"/>
      <c r="C19" s="12" t="s">
        <v>6</v>
      </c>
      <c r="D19" s="13"/>
    </row>
    <row r="20" spans="1:6" ht="18.75" x14ac:dyDescent="0.3">
      <c r="A20" s="2"/>
      <c r="B20" s="2"/>
    </row>
    <row r="21" spans="1:6" ht="18.75" x14ac:dyDescent="0.3">
      <c r="A21" s="40" t="s">
        <v>7</v>
      </c>
      <c r="B21" s="40"/>
      <c r="C21" s="40"/>
      <c r="D21" s="40"/>
    </row>
    <row r="22" spans="1:6" ht="15.75" x14ac:dyDescent="0.25">
      <c r="A22" s="3"/>
      <c r="B22" s="3"/>
      <c r="D22" s="3" t="s">
        <v>8</v>
      </c>
    </row>
    <row r="23" spans="1:6" s="20" customFormat="1" ht="123" customHeight="1" x14ac:dyDescent="0.25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 x14ac:dyDescent="0.2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s="33" customFormat="1" ht="19.5" customHeight="1" x14ac:dyDescent="0.25">
      <c r="A25" s="56" t="s">
        <v>10</v>
      </c>
      <c r="B25" s="56"/>
      <c r="C25" s="56"/>
      <c r="D25" s="56"/>
      <c r="E25" s="31"/>
      <c r="F25" s="32"/>
    </row>
    <row r="26" spans="1:6" s="33" customFormat="1" ht="42.75" x14ac:dyDescent="0.25">
      <c r="A26" s="34">
        <v>1219730</v>
      </c>
      <c r="B26" s="34">
        <v>9730</v>
      </c>
      <c r="C26" s="35" t="s">
        <v>24</v>
      </c>
      <c r="D26" s="36">
        <v>601600</v>
      </c>
      <c r="E26" s="31"/>
      <c r="F26" s="32"/>
    </row>
    <row r="27" spans="1:6" s="33" customFormat="1" ht="28.5" x14ac:dyDescent="0.25">
      <c r="A27" s="34">
        <v>3719770</v>
      </c>
      <c r="B27" s="34">
        <v>9770</v>
      </c>
      <c r="C27" s="35" t="s">
        <v>23</v>
      </c>
      <c r="D27" s="36">
        <v>30000</v>
      </c>
      <c r="E27" s="31"/>
      <c r="F27" s="32"/>
    </row>
    <row r="28" spans="1:6" s="33" customFormat="1" ht="19.5" customHeight="1" x14ac:dyDescent="0.25">
      <c r="A28" s="41">
        <v>1310000000</v>
      </c>
      <c r="B28" s="42"/>
      <c r="C28" s="19" t="s">
        <v>19</v>
      </c>
      <c r="D28" s="37">
        <f>SUM(D26:D27)</f>
        <v>631600</v>
      </c>
      <c r="E28" s="31"/>
      <c r="F28" s="32"/>
    </row>
    <row r="29" spans="1:6" s="33" customFormat="1" ht="57" x14ac:dyDescent="0.25">
      <c r="A29" s="34">
        <v>3719800</v>
      </c>
      <c r="B29" s="34">
        <v>9800</v>
      </c>
      <c r="C29" s="35" t="s">
        <v>25</v>
      </c>
      <c r="D29" s="36">
        <v>300000</v>
      </c>
      <c r="E29" s="31"/>
      <c r="F29" s="32"/>
    </row>
    <row r="30" spans="1:6" s="33" customFormat="1" ht="28.5" x14ac:dyDescent="0.25">
      <c r="A30" s="34">
        <v>3719800</v>
      </c>
      <c r="B30" s="34">
        <v>9800</v>
      </c>
      <c r="C30" s="35" t="s">
        <v>32</v>
      </c>
      <c r="D30" s="36">
        <v>-4360000</v>
      </c>
      <c r="E30" s="31"/>
      <c r="F30" s="32"/>
    </row>
    <row r="31" spans="1:6" s="33" customFormat="1" ht="28.5" x14ac:dyDescent="0.25">
      <c r="A31" s="34">
        <v>3719800</v>
      </c>
      <c r="B31" s="34">
        <v>9800</v>
      </c>
      <c r="C31" s="35" t="s">
        <v>33</v>
      </c>
      <c r="D31" s="36">
        <v>500000</v>
      </c>
      <c r="E31" s="31"/>
      <c r="F31" s="32"/>
    </row>
    <row r="32" spans="1:6" s="33" customFormat="1" ht="28.5" x14ac:dyDescent="0.25">
      <c r="A32" s="34">
        <v>3719800</v>
      </c>
      <c r="B32" s="34">
        <v>9800</v>
      </c>
      <c r="C32" s="35" t="s">
        <v>34</v>
      </c>
      <c r="D32" s="36">
        <v>800000</v>
      </c>
      <c r="E32" s="31"/>
      <c r="F32" s="32"/>
    </row>
    <row r="33" spans="1:10" s="33" customFormat="1" ht="19.5" customHeight="1" x14ac:dyDescent="0.25">
      <c r="A33" s="43">
        <v>9900000000</v>
      </c>
      <c r="B33" s="43"/>
      <c r="C33" s="38" t="s">
        <v>26</v>
      </c>
      <c r="D33" s="37">
        <f>SUM(D29:D32)</f>
        <v>-2760000</v>
      </c>
      <c r="E33" s="31"/>
      <c r="F33" s="32"/>
    </row>
    <row r="34" spans="1:10" s="33" customFormat="1" ht="22.5" customHeight="1" x14ac:dyDescent="0.25">
      <c r="A34" s="56" t="s">
        <v>11</v>
      </c>
      <c r="B34" s="56"/>
      <c r="C34" s="56"/>
      <c r="D34" s="56"/>
      <c r="E34" s="31"/>
      <c r="F34" s="32"/>
    </row>
    <row r="35" spans="1:10" s="33" customFormat="1" ht="42.75" x14ac:dyDescent="0.25">
      <c r="A35" s="34">
        <v>3719800</v>
      </c>
      <c r="B35" s="34">
        <v>9800</v>
      </c>
      <c r="C35" s="39" t="s">
        <v>27</v>
      </c>
      <c r="D35" s="36">
        <v>1000000</v>
      </c>
      <c r="E35" s="31"/>
      <c r="F35" s="32"/>
    </row>
    <row r="36" spans="1:10" s="33" customFormat="1" ht="81" customHeight="1" x14ac:dyDescent="0.25">
      <c r="A36" s="34">
        <v>3719800</v>
      </c>
      <c r="B36" s="34">
        <v>9800</v>
      </c>
      <c r="C36" s="39" t="s">
        <v>28</v>
      </c>
      <c r="D36" s="36">
        <v>115000</v>
      </c>
      <c r="E36" s="31"/>
      <c r="F36" s="32"/>
    </row>
    <row r="37" spans="1:10" s="33" customFormat="1" ht="28.5" x14ac:dyDescent="0.25">
      <c r="A37" s="34">
        <v>3719800</v>
      </c>
      <c r="B37" s="34">
        <v>9800</v>
      </c>
      <c r="C37" s="39" t="s">
        <v>35</v>
      </c>
      <c r="D37" s="36">
        <v>200000</v>
      </c>
      <c r="E37" s="31"/>
      <c r="F37" s="32"/>
    </row>
    <row r="38" spans="1:10" s="33" customFormat="1" ht="42.75" x14ac:dyDescent="0.25">
      <c r="A38" s="34">
        <v>3719800</v>
      </c>
      <c r="B38" s="34">
        <v>9800</v>
      </c>
      <c r="C38" s="39" t="s">
        <v>36</v>
      </c>
      <c r="D38" s="36">
        <v>2000000</v>
      </c>
      <c r="E38" s="31"/>
      <c r="F38" s="32"/>
    </row>
    <row r="39" spans="1:10" s="33" customFormat="1" ht="28.5" x14ac:dyDescent="0.25">
      <c r="A39" s="34">
        <v>3719800</v>
      </c>
      <c r="B39" s="34">
        <v>9800</v>
      </c>
      <c r="C39" s="39" t="s">
        <v>37</v>
      </c>
      <c r="D39" s="36">
        <v>860000</v>
      </c>
      <c r="E39" s="31"/>
      <c r="F39" s="32"/>
    </row>
    <row r="40" spans="1:10" ht="22.5" customHeight="1" x14ac:dyDescent="0.2">
      <c r="A40" s="44">
        <v>9900000000</v>
      </c>
      <c r="B40" s="44"/>
      <c r="C40" s="30" t="s">
        <v>26</v>
      </c>
      <c r="D40" s="29">
        <f>SUM(D35:D39)</f>
        <v>4175000</v>
      </c>
      <c r="E40" s="10"/>
      <c r="F40" s="9"/>
    </row>
    <row r="41" spans="1:10" ht="18.75" x14ac:dyDescent="0.25">
      <c r="A41" s="6" t="s">
        <v>3</v>
      </c>
      <c r="B41" s="6" t="s">
        <v>3</v>
      </c>
      <c r="C41" s="8" t="s">
        <v>12</v>
      </c>
      <c r="D41" s="16">
        <f>D42+D43</f>
        <v>2046600</v>
      </c>
      <c r="E41" s="11"/>
      <c r="F41" s="9"/>
    </row>
    <row r="42" spans="1:10" ht="18.75" x14ac:dyDescent="0.25">
      <c r="A42" s="6" t="s">
        <v>3</v>
      </c>
      <c r="B42" s="6" t="s">
        <v>3</v>
      </c>
      <c r="C42" s="8" t="s">
        <v>5</v>
      </c>
      <c r="D42" s="17">
        <f>D28+D33</f>
        <v>-2128400</v>
      </c>
      <c r="E42" s="11"/>
      <c r="F42" s="9"/>
    </row>
    <row r="43" spans="1:10" ht="18.75" x14ac:dyDescent="0.25">
      <c r="A43" s="6" t="s">
        <v>3</v>
      </c>
      <c r="B43" s="6" t="s">
        <v>3</v>
      </c>
      <c r="C43" s="8" t="s">
        <v>6</v>
      </c>
      <c r="D43" s="17">
        <f>D40</f>
        <v>4175000</v>
      </c>
      <c r="E43" s="11"/>
      <c r="F43" s="9"/>
    </row>
    <row r="44" spans="1:10" ht="15.75" x14ac:dyDescent="0.25">
      <c r="A44" s="15"/>
      <c r="B44" s="15"/>
      <c r="C44" s="15"/>
      <c r="D44" s="15"/>
    </row>
    <row r="45" spans="1:10" s="23" customFormat="1" ht="36.75" customHeight="1" x14ac:dyDescent="0.35">
      <c r="A45" s="55" t="s">
        <v>31</v>
      </c>
      <c r="B45" s="55"/>
      <c r="C45" s="55"/>
      <c r="D45" s="55"/>
      <c r="E45" s="28"/>
      <c r="F45" s="28"/>
    </row>
    <row r="46" spans="1:10" ht="52.5" customHeight="1" x14ac:dyDescent="0.2">
      <c r="A46" s="45"/>
      <c r="B46" s="45"/>
      <c r="C46" s="45"/>
      <c r="D46" s="45"/>
      <c r="E46" s="45"/>
      <c r="F46" s="45"/>
      <c r="G46" s="45"/>
      <c r="H46" s="45"/>
      <c r="I46" s="45"/>
      <c r="J46" s="45"/>
    </row>
  </sheetData>
  <mergeCells count="20">
    <mergeCell ref="A17:B17"/>
    <mergeCell ref="A18:B18"/>
    <mergeCell ref="A19:B19"/>
    <mergeCell ref="A45:D45"/>
    <mergeCell ref="A25:D25"/>
    <mergeCell ref="A34:D34"/>
    <mergeCell ref="A14:B14"/>
    <mergeCell ref="A16:B16"/>
    <mergeCell ref="A13:B13"/>
    <mergeCell ref="A5:D5"/>
    <mergeCell ref="A8:D8"/>
    <mergeCell ref="A10:B10"/>
    <mergeCell ref="A12:D12"/>
    <mergeCell ref="A15:D15"/>
    <mergeCell ref="A11:B11"/>
    <mergeCell ref="A21:D21"/>
    <mergeCell ref="A28:B28"/>
    <mergeCell ref="A33:B33"/>
    <mergeCell ref="A40:B40"/>
    <mergeCell ref="A46:J46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2025-04-02T13:52:20Z</cp:lastPrinted>
  <dcterms:created xsi:type="dcterms:W3CDTF">2020-12-16T11:32:09Z</dcterms:created>
  <dcterms:modified xsi:type="dcterms:W3CDTF">2025-04-02T13:57:12Z</dcterms:modified>
</cp:coreProperties>
</file>