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Лист1!$A$1:$P$25</definedName>
  </definedNames>
  <calcPr calcId="125725"/>
</workbook>
</file>

<file path=xl/calcChain.xml><?xml version="1.0" encoding="utf-8"?>
<calcChain xmlns="http://schemas.openxmlformats.org/spreadsheetml/2006/main">
  <c r="F18" i="1"/>
  <c r="F17" s="1"/>
  <c r="G18"/>
  <c r="G17" s="1"/>
  <c r="H18"/>
  <c r="H17" s="1"/>
  <c r="I18"/>
  <c r="I17" s="1"/>
  <c r="J18"/>
  <c r="J17" s="1"/>
  <c r="K18"/>
  <c r="K17" s="1"/>
  <c r="L18"/>
  <c r="L17" s="1"/>
  <c r="M18"/>
  <c r="M17" s="1"/>
  <c r="N18"/>
  <c r="N17" s="1"/>
  <c r="O18"/>
  <c r="O17" s="1"/>
  <c r="E17"/>
  <c r="E18"/>
  <c r="J21" l="1"/>
  <c r="F21"/>
  <c r="G21"/>
  <c r="H21"/>
  <c r="I21"/>
  <c r="K21"/>
  <c r="L21"/>
  <c r="M21"/>
  <c r="N21"/>
  <c r="O21"/>
  <c r="E21"/>
  <c r="P22"/>
  <c r="P19"/>
  <c r="P18" s="1"/>
  <c r="P17" s="1"/>
  <c r="E15"/>
  <c r="P21" l="1"/>
  <c r="I20"/>
  <c r="J20"/>
  <c r="K20"/>
  <c r="L20"/>
  <c r="N20"/>
  <c r="O20"/>
  <c r="G15"/>
  <c r="H15"/>
  <c r="I15"/>
  <c r="J15"/>
  <c r="K15"/>
  <c r="L15"/>
  <c r="M15"/>
  <c r="N15"/>
  <c r="O15"/>
  <c r="F15"/>
  <c r="P16"/>
  <c r="M20"/>
  <c r="P15" l="1"/>
  <c r="G14"/>
  <c r="E14"/>
  <c r="F14"/>
  <c r="H14"/>
  <c r="I14"/>
  <c r="I23" s="1"/>
  <c r="J14"/>
  <c r="J23" s="1"/>
  <c r="K14"/>
  <c r="K23" s="1"/>
  <c r="L14"/>
  <c r="L23" s="1"/>
  <c r="M14"/>
  <c r="M23" s="1"/>
  <c r="N14"/>
  <c r="N23" s="1"/>
  <c r="O14"/>
  <c r="O23" s="1"/>
  <c r="P14" l="1"/>
  <c r="G20" l="1"/>
  <c r="G23" s="1"/>
  <c r="H20"/>
  <c r="H23" s="1"/>
  <c r="F20" l="1"/>
  <c r="F23" s="1"/>
  <c r="E20" l="1"/>
  <c r="E23" s="1"/>
  <c r="P20" l="1"/>
  <c r="P23" s="1"/>
</calcChain>
</file>

<file path=xl/sharedStrings.xml><?xml version="1.0" encoding="utf-8"?>
<sst xmlns="http://schemas.openxmlformats.org/spreadsheetml/2006/main" count="53" uniqueCount="46">
  <si>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</si>
  <si>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</si>
  <si>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</si>
  <si>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</si>
  <si>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</si>
  <si>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</si>
  <si>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</si>
  <si>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</si>
  <si>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</si>
  <si>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</si>
  <si>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</si>
  <si>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</si>
  <si>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</si>
  <si>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</si>
  <si>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</si>
  <si>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</si>
  <si>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</si>
  <si>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</si>
  <si>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</si>
  <si>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</si>
  <si>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</si>
  <si>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</si>
  <si>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</si>
  <si>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</si>
  <si>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</si>
  <si>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</si>
  <si>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</si>
  <si>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</si>
  <si>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1355300000</t>
  </si>
  <si>
    <t>видатків  бюджету Дрогобицької міської територіальної громади на 2025 рік</t>
  </si>
  <si>
    <t>0133</t>
  </si>
  <si>
    <t>Інша діяльність у сфері державного управління</t>
  </si>
  <si>
    <t xml:space="preserve">Начальник фінансового управління                                                                                             Оксана САВРАН
</t>
  </si>
  <si>
    <t>\</t>
  </si>
  <si>
    <t>до рішення сесії</t>
  </si>
  <si>
    <t>0800000</t>
  </si>
  <si>
    <t>Управління  соціального захисту населення Дрогобицької міської ради</t>
  </si>
  <si>
    <t>0810000</t>
  </si>
  <si>
    <t>0217530</t>
  </si>
  <si>
    <t>7530</t>
  </si>
  <si>
    <t>0460</t>
  </si>
  <si>
    <t>Інші заходи у сфері зв`язку, телекомунікації та інформатики</t>
  </si>
  <si>
    <t>0813225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</si>
  <si>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2–5 частини першої статті 10-1 Закону України «Про статус ветеранів війни, гарантії їх соціального захисту», для осіб з інвалідністю I–II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11–14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</si>
  <si>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1210180</t>
  </si>
  <si>
    <t>від 19.06.2025 №3272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</si>
</sst>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4" fontId="1" fillId="2" borderId="0" xfId="0" applyNumberFormat="1" applyFont="1" applyFill="1" applyBorder="1" applyAlignment="1">
      <alignment vertical="center" wrapText="1"/>
    </xf>
    <xf numFmtId="0" fontId="5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49" fontId="0" fillId="2" borderId="2" xfId="0" quotePrefix="1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T22" sqref="T22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20" t="s">
        <v>23</v>
      </c>
    </row>
    <row r="2" spans="1:16" ht="15.75">
      <c r="N2" s="20" t="s">
        <v>34</v>
      </c>
    </row>
    <row r="3" spans="1:16" ht="15.75">
      <c r="N3" s="20" t="s">
        <v>45</v>
      </c>
    </row>
    <row r="5" spans="1:16" ht="21">
      <c r="A5" s="27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ht="21">
      <c r="A6" s="27" t="s">
        <v>29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>
      <c r="A7" s="23" t="s">
        <v>28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29" t="s">
        <v>2</v>
      </c>
      <c r="B9" s="29" t="s">
        <v>3</v>
      </c>
      <c r="C9" s="29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11</v>
      </c>
      <c r="K9" s="25"/>
      <c r="L9" s="25"/>
      <c r="M9" s="25"/>
      <c r="N9" s="25"/>
      <c r="O9" s="25"/>
      <c r="P9" s="25" t="s">
        <v>13</v>
      </c>
    </row>
    <row r="10" spans="1:16">
      <c r="A10" s="25"/>
      <c r="B10" s="25"/>
      <c r="C10" s="25"/>
      <c r="D10" s="25"/>
      <c r="E10" s="25" t="s">
        <v>7</v>
      </c>
      <c r="F10" s="25" t="s">
        <v>17</v>
      </c>
      <c r="G10" s="25" t="s">
        <v>8</v>
      </c>
      <c r="H10" s="25"/>
      <c r="I10" s="25" t="s">
        <v>10</v>
      </c>
      <c r="J10" s="25" t="s">
        <v>7</v>
      </c>
      <c r="K10" s="25" t="s">
        <v>12</v>
      </c>
      <c r="L10" s="25" t="s">
        <v>17</v>
      </c>
      <c r="M10" s="25" t="s">
        <v>8</v>
      </c>
      <c r="N10" s="25"/>
      <c r="O10" s="25" t="s">
        <v>10</v>
      </c>
      <c r="P10" s="25"/>
    </row>
    <row r="11" spans="1:16">
      <c r="A11" s="25"/>
      <c r="B11" s="25"/>
      <c r="C11" s="25"/>
      <c r="D11" s="25"/>
      <c r="E11" s="25"/>
      <c r="F11" s="25"/>
      <c r="G11" s="25" t="s">
        <v>18</v>
      </c>
      <c r="H11" s="25" t="s">
        <v>9</v>
      </c>
      <c r="I11" s="25"/>
      <c r="J11" s="25"/>
      <c r="K11" s="25"/>
      <c r="L11" s="25"/>
      <c r="M11" s="25" t="s">
        <v>19</v>
      </c>
      <c r="N11" s="25" t="s">
        <v>9</v>
      </c>
      <c r="O11" s="25"/>
      <c r="P11" s="25"/>
    </row>
    <row r="12" spans="1:16" ht="44.2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0.25" customHeight="1">
      <c r="A14" s="6" t="s">
        <v>24</v>
      </c>
      <c r="B14" s="7"/>
      <c r="C14" s="8"/>
      <c r="D14" s="13" t="s">
        <v>25</v>
      </c>
      <c r="E14" s="9">
        <f>E15</f>
        <v>73000</v>
      </c>
      <c r="F14" s="9">
        <f t="shared" ref="F14:O14" si="0">F15</f>
        <v>73000</v>
      </c>
      <c r="G14" s="9">
        <f t="shared" si="0"/>
        <v>0</v>
      </c>
      <c r="H14" s="9">
        <f t="shared" si="0"/>
        <v>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0</v>
      </c>
      <c r="P14" s="9">
        <f t="shared" ref="P14:P16" si="1">E14+J14</f>
        <v>73000</v>
      </c>
    </row>
    <row r="15" spans="1:16" ht="21.75" customHeight="1">
      <c r="A15" s="6" t="s">
        <v>26</v>
      </c>
      <c r="B15" s="7"/>
      <c r="C15" s="8"/>
      <c r="D15" s="9"/>
      <c r="E15" s="9">
        <f t="shared" ref="E15:P15" si="2">SUM(E16:E16)</f>
        <v>73000</v>
      </c>
      <c r="F15" s="9">
        <f t="shared" si="2"/>
        <v>73000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0</v>
      </c>
      <c r="P15" s="9">
        <f t="shared" si="2"/>
        <v>73000</v>
      </c>
    </row>
    <row r="16" spans="1:16" ht="20.25" customHeight="1">
      <c r="A16" s="10" t="s">
        <v>38</v>
      </c>
      <c r="B16" s="10" t="s">
        <v>39</v>
      </c>
      <c r="C16" s="11" t="s">
        <v>40</v>
      </c>
      <c r="D16" s="12" t="s">
        <v>41</v>
      </c>
      <c r="E16" s="21">
        <v>73000</v>
      </c>
      <c r="F16" s="21">
        <v>73000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f t="shared" si="1"/>
        <v>73000</v>
      </c>
    </row>
    <row r="17" spans="1:16" ht="20.25" customHeight="1">
      <c r="A17" s="6" t="s">
        <v>35</v>
      </c>
      <c r="B17" s="7"/>
      <c r="C17" s="8"/>
      <c r="D17" s="22" t="s">
        <v>36</v>
      </c>
      <c r="E17" s="9">
        <f>E18</f>
        <v>0</v>
      </c>
      <c r="F17" s="9">
        <f t="shared" ref="F17:P18" si="3">F18</f>
        <v>0</v>
      </c>
      <c r="G17" s="9">
        <f t="shared" si="3"/>
        <v>0</v>
      </c>
      <c r="H17" s="9">
        <f t="shared" si="3"/>
        <v>0</v>
      </c>
      <c r="I17" s="9">
        <f t="shared" si="3"/>
        <v>0</v>
      </c>
      <c r="J17" s="9">
        <f t="shared" si="3"/>
        <v>16385843</v>
      </c>
      <c r="K17" s="9">
        <f t="shared" si="3"/>
        <v>16385843</v>
      </c>
      <c r="L17" s="9">
        <f t="shared" si="3"/>
        <v>0</v>
      </c>
      <c r="M17" s="9">
        <f t="shared" si="3"/>
        <v>0</v>
      </c>
      <c r="N17" s="9">
        <f t="shared" si="3"/>
        <v>0</v>
      </c>
      <c r="O17" s="9">
        <f t="shared" si="3"/>
        <v>16385843</v>
      </c>
      <c r="P17" s="9">
        <f t="shared" si="3"/>
        <v>16385843</v>
      </c>
    </row>
    <row r="18" spans="1:16">
      <c r="A18" s="6" t="s">
        <v>37</v>
      </c>
      <c r="B18" s="7"/>
      <c r="C18" s="8"/>
      <c r="D18" s="9"/>
      <c r="E18" s="9">
        <f>E19</f>
        <v>0</v>
      </c>
      <c r="F18" s="9">
        <f t="shared" si="3"/>
        <v>0</v>
      </c>
      <c r="G18" s="9">
        <f t="shared" si="3"/>
        <v>0</v>
      </c>
      <c r="H18" s="9">
        <f t="shared" si="3"/>
        <v>0</v>
      </c>
      <c r="I18" s="9">
        <f t="shared" si="3"/>
        <v>0</v>
      </c>
      <c r="J18" s="9">
        <f t="shared" si="3"/>
        <v>16385843</v>
      </c>
      <c r="K18" s="9">
        <f t="shared" si="3"/>
        <v>16385843</v>
      </c>
      <c r="L18" s="9">
        <f t="shared" si="3"/>
        <v>0</v>
      </c>
      <c r="M18" s="9">
        <f t="shared" si="3"/>
        <v>0</v>
      </c>
      <c r="N18" s="9">
        <f t="shared" si="3"/>
        <v>0</v>
      </c>
      <c r="O18" s="9">
        <f t="shared" si="3"/>
        <v>16385843</v>
      </c>
      <c r="P18" s="9">
        <f t="shared" si="3"/>
        <v>16385843</v>
      </c>
    </row>
    <row r="19" spans="1:16" ht="165.75">
      <c r="A19" s="10" t="s">
        <v>42</v>
      </c>
      <c r="B19" s="10">
        <v>3225</v>
      </c>
      <c r="C19" s="24">
        <v>1060</v>
      </c>
      <c r="D19" s="12" t="s">
        <v>43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16385843</v>
      </c>
      <c r="K19" s="21">
        <v>16385843</v>
      </c>
      <c r="L19" s="21">
        <v>0</v>
      </c>
      <c r="M19" s="21">
        <v>0</v>
      </c>
      <c r="N19" s="21">
        <v>0</v>
      </c>
      <c r="O19" s="21">
        <v>16385843</v>
      </c>
      <c r="P19" s="21">
        <f t="shared" ref="P19" si="4">E19+J19</f>
        <v>16385843</v>
      </c>
    </row>
    <row r="20" spans="1:16">
      <c r="A20" s="6" t="s">
        <v>20</v>
      </c>
      <c r="B20" s="7"/>
      <c r="C20" s="8"/>
      <c r="D20" s="13" t="s">
        <v>21</v>
      </c>
      <c r="E20" s="9">
        <f>E21</f>
        <v>-73000</v>
      </c>
      <c r="F20" s="9">
        <f t="shared" ref="F20:O20" si="5">F21</f>
        <v>-73000</v>
      </c>
      <c r="G20" s="9">
        <f t="shared" si="5"/>
        <v>0</v>
      </c>
      <c r="H20" s="9">
        <f t="shared" si="5"/>
        <v>0</v>
      </c>
      <c r="I20" s="9">
        <f t="shared" si="5"/>
        <v>0</v>
      </c>
      <c r="J20" s="9">
        <f t="shared" si="5"/>
        <v>0</v>
      </c>
      <c r="K20" s="9">
        <f t="shared" si="5"/>
        <v>0</v>
      </c>
      <c r="L20" s="9">
        <f t="shared" si="5"/>
        <v>0</v>
      </c>
      <c r="M20" s="9">
        <f t="shared" si="5"/>
        <v>0</v>
      </c>
      <c r="N20" s="9">
        <f t="shared" si="5"/>
        <v>0</v>
      </c>
      <c r="O20" s="9">
        <f t="shared" si="5"/>
        <v>0</v>
      </c>
      <c r="P20" s="9">
        <f t="shared" ref="P20" si="6">J20+E20</f>
        <v>-73000</v>
      </c>
    </row>
    <row r="21" spans="1:16">
      <c r="A21" s="6" t="s">
        <v>22</v>
      </c>
      <c r="B21" s="7"/>
      <c r="C21" s="8"/>
      <c r="D21" s="9"/>
      <c r="E21" s="9">
        <f t="shared" ref="E21:P21" si="7">SUM(E22:E22)</f>
        <v>-73000</v>
      </c>
      <c r="F21" s="9">
        <f t="shared" si="7"/>
        <v>-73000</v>
      </c>
      <c r="G21" s="9">
        <f t="shared" si="7"/>
        <v>0</v>
      </c>
      <c r="H21" s="9">
        <f t="shared" si="7"/>
        <v>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>
        <f t="shared" si="7"/>
        <v>0</v>
      </c>
      <c r="O21" s="9">
        <f t="shared" si="7"/>
        <v>0</v>
      </c>
      <c r="P21" s="9">
        <f t="shared" si="7"/>
        <v>-73000</v>
      </c>
    </row>
    <row r="22" spans="1:16" s="18" customFormat="1">
      <c r="A22" s="10" t="s">
        <v>44</v>
      </c>
      <c r="B22" s="10" t="s">
        <v>27</v>
      </c>
      <c r="C22" s="11" t="s">
        <v>30</v>
      </c>
      <c r="D22" s="12" t="s">
        <v>31</v>
      </c>
      <c r="E22" s="17">
        <v>-73000</v>
      </c>
      <c r="F22" s="17">
        <v>-73000</v>
      </c>
      <c r="G22" s="17"/>
      <c r="H22" s="17"/>
      <c r="I22" s="17"/>
      <c r="J22" s="17">
        <v>0</v>
      </c>
      <c r="K22" s="17">
        <v>0</v>
      </c>
      <c r="L22" s="17"/>
      <c r="M22" s="17"/>
      <c r="N22" s="17"/>
      <c r="O22" s="17">
        <v>0</v>
      </c>
      <c r="P22" s="21">
        <f t="shared" ref="P22" si="8">E22+J22</f>
        <v>-73000</v>
      </c>
    </row>
    <row r="23" spans="1:16">
      <c r="A23" s="7" t="s">
        <v>14</v>
      </c>
      <c r="B23" s="7" t="s">
        <v>14</v>
      </c>
      <c r="C23" s="8" t="s">
        <v>14</v>
      </c>
      <c r="D23" s="9" t="s">
        <v>15</v>
      </c>
      <c r="E23" s="9">
        <f>E14+E17+E20</f>
        <v>0</v>
      </c>
      <c r="F23" s="9">
        <f>F14+F17+F20</f>
        <v>0</v>
      </c>
      <c r="G23" s="9">
        <f t="shared" ref="G23:P23" si="9">G14+G17+G20</f>
        <v>0</v>
      </c>
      <c r="H23" s="9">
        <f t="shared" si="9"/>
        <v>0</v>
      </c>
      <c r="I23" s="9">
        <f t="shared" si="9"/>
        <v>0</v>
      </c>
      <c r="J23" s="9">
        <f t="shared" si="9"/>
        <v>16385843</v>
      </c>
      <c r="K23" s="9">
        <f t="shared" si="9"/>
        <v>16385843</v>
      </c>
      <c r="L23" s="9">
        <f t="shared" si="9"/>
        <v>0</v>
      </c>
      <c r="M23" s="9">
        <f t="shared" si="9"/>
        <v>0</v>
      </c>
      <c r="N23" s="9">
        <f t="shared" si="9"/>
        <v>0</v>
      </c>
      <c r="O23" s="9">
        <f t="shared" si="9"/>
        <v>16385843</v>
      </c>
      <c r="P23" s="9">
        <f t="shared" si="9"/>
        <v>16385843</v>
      </c>
    </row>
    <row r="24" spans="1:16" ht="44.25" customHeight="1">
      <c r="A24" s="14"/>
      <c r="B24" s="14"/>
      <c r="C24" s="15"/>
      <c r="D24" s="16"/>
      <c r="E24" s="16"/>
      <c r="F24" s="16"/>
      <c r="G24" s="19"/>
      <c r="H24" s="19"/>
      <c r="I24" s="19"/>
      <c r="J24" s="19"/>
      <c r="K24" s="19"/>
      <c r="L24" s="19"/>
      <c r="M24" s="19"/>
      <c r="N24" s="19"/>
      <c r="O24" s="19"/>
      <c r="P24" s="19"/>
    </row>
    <row r="25" spans="1:16" ht="63" customHeight="1">
      <c r="A25" s="26" t="s">
        <v>32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</row>
    <row r="26" spans="1:16">
      <c r="A26" s="1" t="s">
        <v>33</v>
      </c>
    </row>
  </sheetData>
  <mergeCells count="23">
    <mergeCell ref="A25:P25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43307086614173229" right="0.19685039370078741" top="0.19685039370078741" bottom="0.19685039370078741" header="0" footer="0"/>
  <pageSetup paperSize="9" scale="5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2025-06-19T06:09:28Z</cp:lastPrinted>
  <dcterms:created xsi:type="dcterms:W3CDTF">2022-11-08T08:12:38Z</dcterms:created>
  <dcterms:modified xsi:type="dcterms:W3CDTF">2025-06-23T07:30:47Z</dcterms:modified>
</cp:coreProperties>
</file>