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ata-Iryna-Sport\1 Документи 2025\сесія винагорода 2025\про затв списку сесія винаго\"/>
    </mc:Choice>
  </mc:AlternateContent>
  <bookViews>
    <workbookView xWindow="0" yWindow="0" windowWidth="28800" windowHeight="12300" activeTab="1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G47" i="1" l="1"/>
  <c r="G21" i="1"/>
  <c r="G48" i="1" l="1"/>
</calcChain>
</file>

<file path=xl/sharedStrings.xml><?xml version="1.0" encoding="utf-8"?>
<sst xmlns="http://schemas.openxmlformats.org/spreadsheetml/2006/main" count="536" uniqueCount="352">
  <si>
    <t>Прізвище та ім’я</t>
  </si>
  <si>
    <t>Змагання</t>
  </si>
  <si>
    <t>Місце</t>
  </si>
  <si>
    <t>Тренер</t>
  </si>
  <si>
    <t>Категорія вікова</t>
  </si>
  <si>
    <t>Примітка</t>
  </si>
  <si>
    <t>Тершак Остап</t>
  </si>
  <si>
    <t>І</t>
  </si>
  <si>
    <t>Шевчук Андрій</t>
  </si>
  <si>
    <t>серед молоді</t>
  </si>
  <si>
    <t>Стахів Віталій</t>
  </si>
  <si>
    <t>Гілевич Маркіян</t>
  </si>
  <si>
    <t xml:space="preserve">чемпіонат Світу з кікбоксингу </t>
  </si>
  <si>
    <t>ІІІ</t>
  </si>
  <si>
    <t>Федурко Наталя</t>
  </si>
  <si>
    <t>серед дорослих</t>
  </si>
  <si>
    <t>Гасюк Святослав</t>
  </si>
  <si>
    <t>чемпіонат Європи з кікбоксингу</t>
  </si>
  <si>
    <t>ІІ</t>
  </si>
  <si>
    <t>Шапошніков Андрій</t>
  </si>
  <si>
    <t>Хоменець Олександра</t>
  </si>
  <si>
    <t>чемпіонат Світу з вільної боротьби  U- 23</t>
  </si>
  <si>
    <t>Бирка Андрій</t>
  </si>
  <si>
    <t>Товарницький Іван</t>
  </si>
  <si>
    <t>Іваницький Богдан</t>
  </si>
  <si>
    <t xml:space="preserve">Фідик Іван </t>
  </si>
  <si>
    <t>Ільницький Іван</t>
  </si>
  <si>
    <t>Іваник Богдан</t>
  </si>
  <si>
    <t>Семенович Анастасія</t>
  </si>
  <si>
    <t>Жгута Оксана</t>
  </si>
  <si>
    <t>Тріла Анастасія</t>
  </si>
  <si>
    <t>серед юніорів</t>
  </si>
  <si>
    <t>Гнатків Анастасія</t>
  </si>
  <si>
    <t>Ніколаенко Віра</t>
  </si>
  <si>
    <t>серед юнаків</t>
  </si>
  <si>
    <t>Поветкіна Аліна</t>
  </si>
  <si>
    <t xml:space="preserve">Садовʼяк Назар </t>
  </si>
  <si>
    <t>чемпіонат України з кікбоксингу</t>
  </si>
  <si>
    <t>Гнатків Анатолій</t>
  </si>
  <si>
    <t>Кот Богдан</t>
  </si>
  <si>
    <t>Главач Віталій</t>
  </si>
  <si>
    <t xml:space="preserve">чемпіонат України з кікбоксингу </t>
  </si>
  <si>
    <t>Криворука Дмитро</t>
  </si>
  <si>
    <t xml:space="preserve">чемпіонат України з хортингу </t>
  </si>
  <si>
    <t>Іваницький Денис</t>
  </si>
  <si>
    <t>Сорокін Данило</t>
  </si>
  <si>
    <t>Сафонов Іван</t>
  </si>
  <si>
    <t>Каралюс Арсен</t>
  </si>
  <si>
    <t>Каралюс Владислав</t>
  </si>
  <si>
    <t>Венгрин Максим</t>
  </si>
  <si>
    <t>чемпіонат України з велосипедного спорту</t>
  </si>
  <si>
    <t>Павич Назар</t>
  </si>
  <si>
    <t>Сатурова Анастасія</t>
  </si>
  <si>
    <t>Лепак Олександр</t>
  </si>
  <si>
    <t>Данилюк Денис</t>
  </si>
  <si>
    <t>Стеців Артур</t>
  </si>
  <si>
    <t>Лозинський Павло</t>
  </si>
  <si>
    <t>Коваль Павло</t>
  </si>
  <si>
    <t>Бориславський Богдан</t>
  </si>
  <si>
    <t>Мацьків Арсен</t>
  </si>
  <si>
    <t>Войтів Віталій</t>
  </si>
  <si>
    <t>Веклюк Роман</t>
  </si>
  <si>
    <t>Іваськевич Христина</t>
  </si>
  <si>
    <t>чемпіонат України з легкої атлетики зі стрибків у довжину</t>
  </si>
  <si>
    <t>Саврун Роман</t>
  </si>
  <si>
    <t>Шостак Марʼяна</t>
  </si>
  <si>
    <t>чемпіонат України з легкої атлетики на дистанції 400 м. (учасниця олімпійських ігор 14 місце)</t>
  </si>
  <si>
    <t>Кондрацька Галина</t>
  </si>
  <si>
    <t>10.                     </t>
  </si>
  <si>
    <t>11.                     </t>
  </si>
  <si>
    <t>12.                     </t>
  </si>
  <si>
    <t>13.                     </t>
  </si>
  <si>
    <t>14.                     </t>
  </si>
  <si>
    <t>15.                     </t>
  </si>
  <si>
    <t>16.                     </t>
  </si>
  <si>
    <t>17.                     </t>
  </si>
  <si>
    <t>18.                     </t>
  </si>
  <si>
    <t>19.                     </t>
  </si>
  <si>
    <t>20.                     </t>
  </si>
  <si>
    <t>21.                     </t>
  </si>
  <si>
    <t>22.                     </t>
  </si>
  <si>
    <t>23.                     </t>
  </si>
  <si>
    <t>24.                     </t>
  </si>
  <si>
    <t>25.                     </t>
  </si>
  <si>
    <t>26.                     </t>
  </si>
  <si>
    <t>27.                     </t>
  </si>
  <si>
    <t>28.                     </t>
  </si>
  <si>
    <t>29.                     </t>
  </si>
  <si>
    <t>30.                     </t>
  </si>
  <si>
    <t>31.                     </t>
  </si>
  <si>
    <t>32.                     </t>
  </si>
  <si>
    <t>33.                     </t>
  </si>
  <si>
    <t>34.                     </t>
  </si>
  <si>
    <t>чемпіонат України зі стрибків на акробатичній доріжці</t>
  </si>
  <si>
    <t>чемпіонат Європи з рукопашного бою</t>
  </si>
  <si>
    <t>чемпіонат  Світу з параармреслінгу</t>
  </si>
  <si>
    <t>чемпіонат Світу з шашок</t>
  </si>
  <si>
    <t>Вагіла Тетяна,                                 Жгута Жанна,                                   Жгута Оксана,                         Дмітрієв Сергій</t>
  </si>
  <si>
    <t>чемпіонат Світу зі спортивної акробатики             у дисципліні змішана пара багатоборство</t>
  </si>
  <si>
    <t>8.</t>
  </si>
  <si>
    <t>Дуб Анастасія,              Савчин Володимир</t>
  </si>
  <si>
    <t xml:space="preserve">чемпіонат України зі спортивної акробатики </t>
  </si>
  <si>
    <t>серед юніорів/            серед юнаків</t>
  </si>
  <si>
    <t>1.</t>
  </si>
  <si>
    <t>4.</t>
  </si>
  <si>
    <t>5.</t>
  </si>
  <si>
    <t>6.</t>
  </si>
  <si>
    <t>7.</t>
  </si>
  <si>
    <t>9.</t>
  </si>
  <si>
    <t>Жгута Жанна,                                       Жгута Оксана</t>
  </si>
  <si>
    <t xml:space="preserve"> Жгута Жанна,                                   Жгута Оксана,                         Дмітрієв Сергій</t>
  </si>
  <si>
    <t>ВСЬОГО</t>
  </si>
  <si>
    <t>РАЗОМ</t>
  </si>
  <si>
    <t>№ з/п</t>
  </si>
  <si>
    <t xml:space="preserve">люди з інвалідністю </t>
  </si>
  <si>
    <t>СПИСОК КАНДИДАТІВ НА ОТРИМАННЯ ГРОШОВОЇ ВИНАГОРОДИ</t>
  </si>
  <si>
    <t>-</t>
  </si>
  <si>
    <t>Рік народження</t>
  </si>
  <si>
    <t>Вид спорту</t>
  </si>
  <si>
    <t>Кількість команд, учасників у програмі змагань з виду спорту  (відповідно до протоколу)</t>
  </si>
  <si>
    <t>Місце проведення
Термін проведення змагань</t>
  </si>
  <si>
    <t xml:space="preserve">
Спортивна організація</t>
  </si>
  <si>
    <t>Спортивне звання, розряд</t>
  </si>
  <si>
    <t xml:space="preserve">Дрогобицька ДЮСШ ім.І.Боберського </t>
  </si>
  <si>
    <t>46 учасників</t>
  </si>
  <si>
    <t>14 учасників</t>
  </si>
  <si>
    <t>13 учасників</t>
  </si>
  <si>
    <t>9 учасників</t>
  </si>
  <si>
    <t>21 учасник</t>
  </si>
  <si>
    <t>8 учасників</t>
  </si>
  <si>
    <t xml:space="preserve">Тершак                                   Остап                   Русланович </t>
  </si>
  <si>
    <t>Стахів                          Віталій                Михайлович</t>
  </si>
  <si>
    <t>Шевчук                        Андрій                 Орестович</t>
  </si>
  <si>
    <t>Шевчук                        Андрій                Орестович</t>
  </si>
  <si>
    <t>Гілевич                       Маркіян               Дмитрович</t>
  </si>
  <si>
    <t>Шевчук                                          Андрій                   Орестович</t>
  </si>
  <si>
    <t>Федурко                                     Наталія                  Романівна</t>
  </si>
  <si>
    <t>Хоменець                                 Олександра                 Ігорівна</t>
  </si>
  <si>
    <t>19 учасників</t>
  </si>
  <si>
    <t>Бирка                        Андрій                 Богданович</t>
  </si>
  <si>
    <t>МСУ</t>
  </si>
  <si>
    <t xml:space="preserve">м.Відень, Австрія                23-27.10.2024 </t>
  </si>
  <si>
    <t xml:space="preserve">м.Відень, Австрія             23-27.10.2024 </t>
  </si>
  <si>
    <t>м.Відень, Австрія               23-27.10.2024</t>
  </si>
  <si>
    <t>Фідик                                Іван               Володимирович</t>
  </si>
  <si>
    <t>6 учасинків</t>
  </si>
  <si>
    <t>5 учасників</t>
  </si>
  <si>
    <t>ЗМСУ</t>
  </si>
  <si>
    <t>Ільницький І.М.</t>
  </si>
  <si>
    <t>Бирка А.Б.</t>
  </si>
  <si>
    <t>м.Кемер, Туреччина          20-30.09.2024</t>
  </si>
  <si>
    <t xml:space="preserve">Войтів                   Віталій                       Ігорович </t>
  </si>
  <si>
    <t>Ільків                              Олег                 Русланович</t>
  </si>
  <si>
    <t>Шостак                     Марʼяна Володимирівна</t>
  </si>
  <si>
    <t>Жгута                           Жанна                        Юріївна</t>
  </si>
  <si>
    <t>Садовʼяк                    Назарій               Ярославович</t>
  </si>
  <si>
    <t>Кот                             Богдан            Васильович</t>
  </si>
  <si>
    <t>Главач                             Віталій                        Романович</t>
  </si>
  <si>
    <t>Стефанівська             Вікторія                  Андріївна</t>
  </si>
  <si>
    <t>Павич                        Назарій                Вікторович</t>
  </si>
  <si>
    <t>Савчин В.М. Дуб А.О.</t>
  </si>
  <si>
    <t>Шевчук А.О.</t>
  </si>
  <si>
    <t>12 учасників</t>
  </si>
  <si>
    <t>Сатурова             Анастасія                  Юріївна</t>
  </si>
  <si>
    <t>м.Біла Церква,              Київська обл.,                                       03-06.07.2024</t>
  </si>
  <si>
    <t>26 учасників</t>
  </si>
  <si>
    <t>м.Жовква,                            10-12.05.2024</t>
  </si>
  <si>
    <t>Кращий спортивний результат 2024 року,            ранг змагань                              (розділ ІІ «Умови призначення стипендій»)</t>
  </si>
  <si>
    <t>м.Вінниця,                                     10-17.03.2024</t>
  </si>
  <si>
    <t>Лозинський                    Павло              Богданович</t>
  </si>
  <si>
    <t>Мацьків                            Арсен                     Вікторович</t>
  </si>
  <si>
    <t>Шевчук                        Андрій                     Орестович</t>
  </si>
  <si>
    <t>Іваницький Д.В.</t>
  </si>
  <si>
    <t>м.Мукачево,                            23-25.02.2024</t>
  </si>
  <si>
    <t>Лепак                  Олександр              Зіновійович</t>
  </si>
  <si>
    <t>Кондрацька Г.Д.</t>
  </si>
  <si>
    <t>ДДПУ ім.І.Франка</t>
  </si>
  <si>
    <t>СК «Антей»</t>
  </si>
  <si>
    <t>Дрогобицька міська організація ФСТ «Спартак»</t>
  </si>
  <si>
    <t>КЗ ЛОР ЛРЦ «Інваспорт»</t>
  </si>
  <si>
    <t>ВП ВГО "УФХ» у Львівській області</t>
  </si>
  <si>
    <t>ГО СК «Патріот»</t>
  </si>
  <si>
    <t xml:space="preserve"> Гнатків А.І.</t>
  </si>
  <si>
    <t>Гнатків А.І.</t>
  </si>
  <si>
    <t>м.Вінниця,                                 27-30.06.2024</t>
  </si>
  <si>
    <t>м.Вінниця,                               27-30.06.2024</t>
  </si>
  <si>
    <t>м.Вінниця,                                     27-30.06.2024</t>
  </si>
  <si>
    <t>м.Вінниця,                                           27-30.06.2024</t>
  </si>
  <si>
    <t>м.Вінниця,                                                    25-29.11.2024</t>
  </si>
  <si>
    <t>м.Київ,                                              20-23.02.2024</t>
  </si>
  <si>
    <t>м.Київ,                                             25-28.04.2024</t>
  </si>
  <si>
    <t>м.Київ,                                              25-28.04.2024</t>
  </si>
  <si>
    <t>м.Київ,                                                   25-28.04.2024</t>
  </si>
  <si>
    <t>м.Київ,                                                25-28.04.2024</t>
  </si>
  <si>
    <t>м.Львів,                                                27-31.07.2024</t>
  </si>
  <si>
    <t>м.Київ,                                                      10-15.07.2024</t>
  </si>
  <si>
    <t>м.Київ,                                              08-13.08.2024</t>
  </si>
  <si>
    <t>Стеців                          Артур                               Мар'янович</t>
  </si>
  <si>
    <t>Гасюк                                Святослав Володимирович</t>
  </si>
  <si>
    <t>м.Афіни, Греція         12.11.2024</t>
  </si>
  <si>
    <t>тренер Тершака О.Р. (Чемпіонат Світу з кікбоксингу серед молодших вікових груп, І місце)</t>
  </si>
  <si>
    <t>тренер Стахіва В.М. (Чемпіонат Світу з кікбоксингу серед молодших вікових груп, І місце)</t>
  </si>
  <si>
    <t>тренер Гілевича М.Д. (Чемпіонат Світу з кікбоксингу серед молодших вікових груп, ІІІ місце)</t>
  </si>
  <si>
    <t>тренер Федурко Н.Р. (Чемпіонат Європи з рукопашного бою серед дорослих вікових груп, ІІІ місце)</t>
  </si>
  <si>
    <t>Шапошніков                                 А.Е.</t>
  </si>
  <si>
    <t>м.Тірана,  Албанія           21-27.10.2024</t>
  </si>
  <si>
    <t>тренер Хоменець О.І. (Чемпіонат Світу з вільної боротьби серед дорослих вікових груп, ІІІ місце)</t>
  </si>
  <si>
    <t>Іваницький Б.В.</t>
  </si>
  <si>
    <t xml:space="preserve">           12.              </t>
  </si>
  <si>
    <t>2008 р.н.</t>
  </si>
  <si>
    <t>1985 р.н.</t>
  </si>
  <si>
    <t>2007 р.н.</t>
  </si>
  <si>
    <t>1977 р.н.</t>
  </si>
  <si>
    <t>2004 р.н.</t>
  </si>
  <si>
    <t xml:space="preserve"> 14.                     </t>
  </si>
  <si>
    <t xml:space="preserve"> 13.                     </t>
  </si>
  <si>
    <t xml:space="preserve"> 15.                     </t>
  </si>
  <si>
    <t>1958 р.н.</t>
  </si>
  <si>
    <t xml:space="preserve">м.Гімарайнш, Португалія,                         19-22.09.2024 </t>
  </si>
  <si>
    <t>м.Гімарайнш, Португалія,                         19-22.09.2024</t>
  </si>
  <si>
    <t>2013 р.н.</t>
  </si>
  <si>
    <t>КМСУ</t>
  </si>
  <si>
    <t>МСУ МК</t>
  </si>
  <si>
    <t>2009 р.н.</t>
  </si>
  <si>
    <t>2014 р.н.</t>
  </si>
  <si>
    <t>2015 р.н.</t>
  </si>
  <si>
    <t>2000 р.н.</t>
  </si>
  <si>
    <t>Веклюк Р.І.</t>
  </si>
  <si>
    <t>2006 р.н.</t>
  </si>
  <si>
    <t>2005 р.н.</t>
  </si>
  <si>
    <t>СДЮСШОР з велоспорту «Медик»</t>
  </si>
  <si>
    <t>1999 р.н.</t>
  </si>
  <si>
    <t>2003 р.н.</t>
  </si>
  <si>
    <t xml:space="preserve">1979 р.н. </t>
  </si>
  <si>
    <t>2002 р.н.</t>
  </si>
  <si>
    <t>тренер пари Іваника Б.Р. та Семенович А.Р. (Чемпіонат Світу зі спортивної акробатики серед дорослих вікових груп, І місце)</t>
  </si>
  <si>
    <t>Сума (у гривнях)</t>
  </si>
  <si>
    <t xml:space="preserve">  30 учасників</t>
  </si>
  <si>
    <t xml:space="preserve"> 13 учасників</t>
  </si>
  <si>
    <t xml:space="preserve">  48 учасників</t>
  </si>
  <si>
    <t xml:space="preserve">  24 учасники</t>
  </si>
  <si>
    <t xml:space="preserve">Жгута Ж.Ю.                               </t>
  </si>
  <si>
    <t xml:space="preserve">Жгута Ж.Ю.      </t>
  </si>
  <si>
    <t>м.Альиера, Нідерланди                   05-06.10.2024</t>
  </si>
  <si>
    <r>
      <t xml:space="preserve">рукопашний бій   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</si>
  <si>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</si>
  <si>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</si>
  <si>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             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</si>
  <si>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кікбоксинг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</si>
  <si>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І місце                                     Чемпіонат Світу з кікбоксингу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</si>
  <si>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 місце                                      Чемпіонат Світу з кікбоксингу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</si>
  <si>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ІІІ місце                                 Чемпіонат Світу з кікбоксингу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</si>
  <si>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ІІІ місце                                 Чемпіонат Європи з рукопашного бою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</si>
  <si>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r>
      <t xml:space="preserve">ІІІ місце                                 Чемпіонат Європи з кікбоксингу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</si>
  <si>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r>
      <t xml:space="preserve"> вільна боротьба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</si>
  <si>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                                Чемпіонат Світу з вільної боротьби          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</si>
  <si>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t>Товарницький                  Іван                          Ігорович</t>
  </si>
  <si>
    <r>
      <t xml:space="preserve">пара-армрестлінг                     </t>
    </r>
    <r>
      <rPr>
        <sz val="8"/>
        <color theme="1"/>
        <rFont val="Times New Roman"/>
        <family val="1"/>
        <charset val="204"/>
      </rPr>
      <t>(серед людей з інвалідністю, УОРА)</t>
    </r>
  </si>
  <si>
    <r>
      <t>ІІ місце                                    Чемпіонат  Світу 
з пара-армрестлінгу                             с</t>
    </r>
    <r>
      <rPr>
        <sz val="12"/>
        <color theme="1"/>
        <rFont val="Times New Roman"/>
        <family val="1"/>
        <charset val="204"/>
      </rPr>
      <t>еред людей з  інвалідністю</t>
    </r>
  </si>
  <si>
    <t>м.Кишинів, (Молдова)                    15-25.08.2024</t>
  </si>
  <si>
    <r>
      <t xml:space="preserve">шашки                                     </t>
    </r>
    <r>
      <rPr>
        <sz val="11"/>
        <color theme="1"/>
        <rFont val="Times New Roman"/>
        <family val="1"/>
        <charset val="204"/>
      </rPr>
      <t>(серед людей з інвалідністю                                                         з порушенням зору)</t>
    </r>
  </si>
  <si>
    <r>
      <t xml:space="preserve">І  місце                     Чемпіонат Світу                     з  шашок -100 (rapid)                              </t>
    </r>
    <r>
      <rPr>
        <sz val="12"/>
        <color theme="1"/>
        <rFont val="Times New Roman"/>
        <family val="1"/>
        <charset val="204"/>
      </rPr>
      <t>серед людей з  інвалідністю</t>
    </r>
  </si>
  <si>
    <t>Іваник                    Богдан                   Романович</t>
  </si>
  <si>
    <r>
      <t xml:space="preserve">спортивна акробатика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</si>
  <si>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 І місце
Чемпіонат Світу зі спортивної акробатики </t>
    </r>
    <r>
      <rPr>
        <sz val="12"/>
        <color theme="1"/>
        <rFont val="Times New Roman"/>
        <family val="1"/>
        <charset val="204"/>
      </rPr>
      <t>(пара) (доросла вікова група)</t>
    </r>
  </si>
  <si>
    <t xml:space="preserve"> Семенович               Анастасія            Романівна</t>
  </si>
  <si>
    <r>
      <t xml:space="preserve"> спортивна акробатика  </t>
    </r>
    <r>
      <rPr>
        <sz val="11"/>
        <color theme="1"/>
        <rFont val="Times New Roman"/>
        <family val="1"/>
        <charset val="204"/>
      </rPr>
      <t>(неолімпійський вид спорту)</t>
    </r>
  </si>
  <si>
    <r>
      <t xml:space="preserve">І місце
Чемпіонат Світу зі спортивної акробатики </t>
    </r>
    <r>
      <rPr>
        <sz val="11"/>
        <color theme="1"/>
        <rFont val="Times New Roman"/>
        <family val="1"/>
        <charset val="204"/>
      </rPr>
      <t>(пара) (доросла вікова група)</t>
    </r>
  </si>
  <si>
    <r>
      <t xml:space="preserve">спортивна акробатика </t>
    </r>
    <r>
      <rPr>
        <sz val="11"/>
        <color theme="1"/>
        <rFont val="Times New Roman"/>
        <family val="1"/>
        <charset val="204"/>
      </rPr>
      <t xml:space="preserve">(неолімпійський вид спорту) </t>
    </r>
  </si>
  <si>
    <r>
      <t xml:space="preserve">І місце
Чемпіонат України серед юнаків зі спортивної акробатики                             </t>
    </r>
    <r>
      <rPr>
        <sz val="12"/>
        <color theme="1"/>
        <rFont val="Times New Roman"/>
        <family val="1"/>
        <charset val="204"/>
      </rPr>
      <t xml:space="preserve"> (пара) (молодша вікова група) </t>
    </r>
  </si>
  <si>
    <t xml:space="preserve">Жгута Ж.Ю.,                                   Жгута О.Р.                         </t>
  </si>
  <si>
    <r>
      <t xml:space="preserve">спортивна акробатика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</si>
  <si>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t xml:space="preserve">  17.                     </t>
  </si>
  <si>
    <t xml:space="preserve"> 16.                     </t>
  </si>
  <si>
    <t xml:space="preserve"> 18.                     </t>
  </si>
  <si>
    <r>
      <t xml:space="preserve">І місце
Чемпіонат України серед юнаків зі спортивної акробатики                               </t>
    </r>
    <r>
      <rPr>
        <sz val="12"/>
        <color theme="1"/>
        <rFont val="Times New Roman"/>
        <family val="1"/>
        <charset val="204"/>
      </rPr>
      <t xml:space="preserve">(пара)  (молодша вікова група) </t>
    </r>
  </si>
  <si>
    <t xml:space="preserve">                           Тріла                      Анастасія Володимирівна</t>
  </si>
  <si>
    <r>
      <t xml:space="preserve">І місце
Чемпіонат України серед юнаків зі спортивної акробатики                             </t>
    </r>
    <r>
      <rPr>
        <sz val="11"/>
        <color theme="1"/>
        <rFont val="Times New Roman"/>
        <family val="1"/>
        <charset val="204"/>
      </rPr>
      <t xml:space="preserve">(пара) (молодша вікова група) </t>
    </r>
  </si>
  <si>
    <r>
      <t xml:space="preserve">І місце
Чемпіонат України серед юнаків зі спортивної акробатики                            </t>
    </r>
    <r>
      <rPr>
        <sz val="11"/>
        <color theme="1"/>
        <rFont val="Times New Roman"/>
        <family val="1"/>
        <charset val="204"/>
      </rPr>
      <t xml:space="preserve">(пара) (молодша вікова група) </t>
    </r>
  </si>
  <si>
    <t xml:space="preserve">                    Ніколаєнко                      Віра                 Олександрівна</t>
  </si>
  <si>
    <t xml:space="preserve"> 19.                     </t>
  </si>
  <si>
    <t xml:space="preserve"> 20.                     </t>
  </si>
  <si>
    <t xml:space="preserve">                       Повєткіна                  Ангеліна Валентинівна</t>
  </si>
  <si>
    <r>
      <t xml:space="preserve">стрибки на акробатичній доріжці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</si>
  <si>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
Чемпіонат України серед юніорів, юніорок, юнаків та дівчат зі стрибків на акробатичній доріжці </t>
    </r>
    <r>
      <rPr>
        <sz val="12"/>
        <color theme="1"/>
        <rFont val="Times New Roman"/>
        <family val="1"/>
        <charset val="204"/>
      </rPr>
      <t>(молодша вікова група)</t>
    </r>
    <r>
      <rPr>
        <sz val="14"/>
        <color theme="1"/>
        <rFont val="Times New Roman"/>
        <family val="1"/>
        <charset val="204"/>
      </rPr>
      <t xml:space="preserve"> </t>
    </r>
  </si>
  <si>
    <t xml:space="preserve">                            Патин                           Єва                      Леонтіївна</t>
  </si>
  <si>
    <t xml:space="preserve">                 21.                     </t>
  </si>
  <si>
    <r>
      <t xml:space="preserve">стрибкі на акробатичній доріжці     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</si>
  <si>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 місце
Чемпіонат України зі стрибків            на акробатичній доріжці                           </t>
    </r>
    <r>
      <rPr>
        <sz val="12"/>
        <color theme="1"/>
        <rFont val="Times New Roman"/>
        <family val="1"/>
        <charset val="204"/>
      </rPr>
      <t xml:space="preserve">(доросла вікова група) 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</si>
  <si>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хортинг              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</si>
  <si>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Чемпіонат України з хортингу в розділах </t>
    </r>
    <r>
      <rPr>
        <sz val="13"/>
        <color theme="1"/>
        <rFont val="Times New Roman"/>
        <family val="1"/>
        <charset val="204"/>
      </rPr>
      <t xml:space="preserve">"Сутичка", "Показовий виступ"      </t>
    </r>
    <r>
      <rPr>
        <sz val="14"/>
        <color theme="1"/>
        <rFont val="Times New Roman"/>
        <family val="1"/>
        <charset val="204"/>
      </rPr>
      <t xml:space="preserve">                          </t>
    </r>
    <r>
      <rPr>
        <sz val="12"/>
        <color theme="1"/>
        <rFont val="Times New Roman"/>
        <family val="1"/>
        <charset val="204"/>
      </rPr>
      <t>(</t>
    </r>
    <r>
      <rPr>
        <sz val="12"/>
        <rFont val="Times New Roman"/>
        <family val="1"/>
        <charset val="204"/>
      </rPr>
      <t>доросла</t>
    </r>
    <r>
      <rPr>
        <sz val="12"/>
        <color theme="1"/>
        <rFont val="Times New Roman"/>
        <family val="1"/>
        <charset val="204"/>
      </rPr>
      <t xml:space="preserve"> вікова група)</t>
    </r>
  </si>
  <si>
    <t xml:space="preserve">                      Криворука                    Дмитро                    Степанович </t>
  </si>
  <si>
    <t xml:space="preserve"> 23.                     </t>
  </si>
  <si>
    <r>
      <t xml:space="preserve">кікбоксинг                 </t>
    </r>
    <r>
      <rPr>
        <sz val="11"/>
        <color theme="1"/>
        <rFont val="Times New Roman"/>
        <family val="1"/>
        <charset val="204"/>
      </rPr>
      <t>(неолімпійський вид спорту)</t>
    </r>
    <r>
      <rPr>
        <sz val="14"/>
        <color theme="1"/>
        <rFont val="Times New Roman"/>
        <family val="1"/>
        <charset val="204"/>
      </rPr>
      <t xml:space="preserve">  </t>
    </r>
  </si>
  <si>
    <r>
      <t xml:space="preserve">І місце                                       Чемпіонат України з кікбоксингу ISKA 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</si>
  <si>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кікбоксинг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</si>
  <si>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t xml:space="preserve">           26.</t>
  </si>
  <si>
    <r>
      <t xml:space="preserve">І місце                                      Чемпіонат України з кікбоксингу ISKA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</si>
  <si>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кікбоксинг  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</si>
  <si>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 Чемпіонат України з кікбоксингу ISKA                           </t>
    </r>
    <r>
      <rPr>
        <sz val="12"/>
        <color theme="1"/>
        <rFont val="Times New Roman"/>
        <family val="1"/>
        <charset val="204"/>
      </rPr>
      <t>(доросла вікова група)</t>
    </r>
  </si>
  <si>
    <t xml:space="preserve">        27.</t>
  </si>
  <si>
    <t xml:space="preserve">          28.</t>
  </si>
  <si>
    <r>
      <t xml:space="preserve"> бокс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</si>
  <si>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r>
      <t xml:space="preserve">ІІІ місце                                     Чемпіонат України з боксу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</si>
  <si>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велосипедний спорт                </t>
    </r>
    <r>
      <rPr>
        <sz val="11"/>
        <rFont val="Times New Roman"/>
        <family val="1"/>
        <charset val="204"/>
      </rPr>
      <t>(олімпійський вид спорту)</t>
    </r>
  </si>
  <si>
    <t xml:space="preserve">                                     29.</t>
  </si>
  <si>
    <r>
      <t xml:space="preserve">І місце                                                        Чемпіонат України на критому треку серед </t>
    </r>
    <r>
      <rPr>
        <sz val="12"/>
        <rFont val="Times New Roman"/>
        <family val="1"/>
        <charset val="204"/>
      </rPr>
      <t>юніорів, юніорок, молодших юнаків, молодших дівчат</t>
    </r>
    <r>
      <rPr>
        <sz val="14"/>
        <rFont val="Times New Roman"/>
        <family val="1"/>
        <charset val="204"/>
      </rPr>
      <t xml:space="preserve">                   </t>
    </r>
    <r>
      <rPr>
        <sz val="12"/>
        <rFont val="Times New Roman"/>
        <family val="1"/>
        <charset val="204"/>
      </rPr>
      <t xml:space="preserve">(молодша вікова група) </t>
    </r>
    <r>
      <rPr>
        <sz val="14"/>
        <rFont val="Times New Roman"/>
        <family val="1"/>
        <charset val="204"/>
      </rPr>
      <t xml:space="preserve">                    </t>
    </r>
  </si>
  <si>
    <r>
      <t xml:space="preserve">І місце                                      Чемпіонат України в олімпійських видах програм </t>
    </r>
    <r>
      <rPr>
        <sz val="13"/>
        <color theme="1"/>
        <rFont val="Times New Roman"/>
        <family val="1"/>
        <charset val="204"/>
      </rPr>
      <t>(</t>
    </r>
    <r>
      <rPr>
        <sz val="12"/>
        <color theme="1"/>
        <rFont val="Times New Roman"/>
        <family val="1"/>
        <charset val="204"/>
      </rPr>
      <t xml:space="preserve">юнаки, дівчата, молодші юнаки, молодші дівчата)   </t>
    </r>
    <r>
      <rPr>
        <sz val="13"/>
        <color theme="1"/>
        <rFont val="Times New Roman"/>
        <family val="1"/>
        <charset val="204"/>
      </rPr>
      <t xml:space="preserve">       </t>
    </r>
    <r>
      <rPr>
        <sz val="14"/>
        <color theme="1"/>
        <rFont val="Times New Roman"/>
        <family val="1"/>
        <charset val="204"/>
      </rPr>
      <t xml:space="preserve">                    </t>
    </r>
    <r>
      <rPr>
        <sz val="11"/>
        <color theme="1"/>
        <rFont val="Times New Roman"/>
        <family val="1"/>
        <charset val="204"/>
      </rPr>
      <t xml:space="preserve">(молодша вікова група)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</t>
    </r>
  </si>
  <si>
    <t xml:space="preserve">              30.</t>
  </si>
  <si>
    <t xml:space="preserve"> 31.</t>
  </si>
  <si>
    <t xml:space="preserve">           32.</t>
  </si>
  <si>
    <r>
      <t xml:space="preserve">велосипедний спорт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</si>
  <si>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t>І розряд</t>
  </si>
  <si>
    <r>
      <t xml:space="preserve">ІІІ місце                                     Чемпіонат України на шосе за трековою програмою   </t>
    </r>
    <r>
      <rPr>
        <sz val="12"/>
        <color theme="1"/>
        <rFont val="Times New Roman"/>
        <family val="1"/>
        <charset val="204"/>
      </rPr>
      <t xml:space="preserve">серед юніорів, юніорок,  юнаків, молодші юнаки, молодші дівчата </t>
    </r>
    <r>
      <rPr>
        <sz val="14"/>
        <color theme="1"/>
        <rFont val="Times New Roman"/>
        <family val="1"/>
        <charset val="204"/>
      </rPr>
      <t xml:space="preserve">              </t>
    </r>
    <r>
      <rPr>
        <sz val="12"/>
        <color theme="1"/>
        <rFont val="Times New Roman"/>
        <family val="1"/>
        <charset val="204"/>
      </rPr>
      <t xml:space="preserve">(молодша вікова група) </t>
    </r>
    <r>
      <rPr>
        <sz val="14"/>
        <color theme="1"/>
        <rFont val="Times New Roman"/>
        <family val="1"/>
        <charset val="204"/>
      </rPr>
      <t xml:space="preserve">  </t>
    </r>
  </si>
  <si>
    <t>СДЮШОР з велоспорту «Медик»</t>
  </si>
  <si>
    <r>
      <t xml:space="preserve">І місце                                       Чемпіонат України в олімпійських видах програм </t>
    </r>
    <r>
      <rPr>
        <sz val="12"/>
        <color theme="1"/>
        <rFont val="Times New Roman"/>
        <family val="1"/>
        <charset val="204"/>
      </rPr>
      <t xml:space="preserve"> (юнаки, дівчата, молодші юнаки, молодші дівчата)</t>
    </r>
    <r>
      <rPr>
        <sz val="14"/>
        <color theme="1"/>
        <rFont val="Times New Roman"/>
        <family val="1"/>
        <charset val="204"/>
      </rPr>
      <t xml:space="preserve">                                 </t>
    </r>
    <r>
      <rPr>
        <sz val="12"/>
        <color theme="1"/>
        <rFont val="Times New Roman"/>
        <family val="1"/>
        <charset val="204"/>
      </rPr>
      <t xml:space="preserve">(молодша вікова група)  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</si>
  <si>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ІІ місце                                                      Чемпіонат України на відкритому треку серед юнаків, дівчат, молодших юнаків, молодших дівчат з велосипедгого спорту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</si>
  <si>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>І місце                                         Чемпіонат України на відкритому треку серед чоловіків, жінок, юнаків та дівчат з велосипедного спорту</t>
    </r>
    <r>
      <rPr>
        <sz val="12"/>
        <color theme="1"/>
        <rFont val="Times New Roman"/>
        <family val="1"/>
        <charset val="204"/>
      </rPr>
      <t xml:space="preserve">                                      (молодша вікова група)   </t>
    </r>
  </si>
  <si>
    <t xml:space="preserve">  33.</t>
  </si>
  <si>
    <t xml:space="preserve">  34.</t>
  </si>
  <si>
    <t xml:space="preserve">  1.                         </t>
  </si>
  <si>
    <t xml:space="preserve"> 2.                         </t>
  </si>
  <si>
    <t xml:space="preserve"> 3.                         </t>
  </si>
  <si>
    <t xml:space="preserve"> 4.                         </t>
  </si>
  <si>
    <t xml:space="preserve"> 5.                          </t>
  </si>
  <si>
    <t xml:space="preserve"> 6.                         </t>
  </si>
  <si>
    <t xml:space="preserve"> 7.                         </t>
  </si>
  <si>
    <t xml:space="preserve"> 8.                         </t>
  </si>
  <si>
    <t xml:space="preserve"> 9.                         </t>
  </si>
  <si>
    <t xml:space="preserve"> 10.                     </t>
  </si>
  <si>
    <t xml:space="preserve"> 11.                     </t>
  </si>
  <si>
    <t xml:space="preserve">  24.</t>
  </si>
  <si>
    <t xml:space="preserve">  25.</t>
  </si>
  <si>
    <r>
      <t xml:space="preserve"> кікбоксинг                     </t>
    </r>
    <r>
      <rPr>
        <sz val="11"/>
        <color theme="1"/>
        <rFont val="Times New Roman"/>
        <family val="1"/>
        <charset val="204"/>
      </rPr>
      <t xml:space="preserve">(неолімпійський вид спорту)  </t>
    </r>
  </si>
  <si>
    <r>
      <t xml:space="preserve">І місце                                        Чемпіонат України з кікбоксингу                            </t>
    </r>
    <r>
      <rPr>
        <sz val="12"/>
        <color theme="1"/>
        <rFont val="Times New Roman"/>
        <family val="1"/>
        <charset val="204"/>
      </rPr>
      <t>(молодша вікова група)</t>
    </r>
  </si>
  <si>
    <r>
      <t xml:space="preserve">легка атлетика                                                       </t>
    </r>
    <r>
      <rPr>
        <sz val="11"/>
        <color theme="1"/>
        <rFont val="Times New Roman"/>
        <family val="1"/>
        <charset val="204"/>
      </rPr>
      <t>(олімпійський вид спорту)</t>
    </r>
  </si>
  <si>
    <t>Кондрацька Галина Дмитрівна</t>
  </si>
  <si>
    <t>1973 р.н.</t>
  </si>
  <si>
    <t>28 команд</t>
  </si>
  <si>
    <t xml:space="preserve">тренер Шостак М.В. (ХХХІІІ Літні Олімпійські ігри   2024 року, 14 місце (за участь)   </t>
  </si>
  <si>
    <t>Франція, Париж 26.07-11.08.2025</t>
  </si>
  <si>
    <t>14 місце (за участь )                                                          ХХХІІІ Літні Олімпійські ігри   2024 року                                                                                        мікс-естафета 4х400                     (доросла вікова група)</t>
  </si>
  <si>
    <t>35.</t>
  </si>
  <si>
    <t>Список та розмір одноразової грошової винагороди  провідним спортсменам Дрогобицької міської територіальної громади та їх тренерам за високі спортивні досягнення та підготовку спортсменів високого рівня за 2024 рік</t>
  </si>
  <si>
    <t>Всього: 36 осіб на суму 450 000 грн. (чотириста п'ятдесят тисяч гривень 00 коп.)</t>
  </si>
  <si>
    <t xml:space="preserve">  36.</t>
  </si>
  <si>
    <t xml:space="preserve">        РАЗОМ</t>
  </si>
  <si>
    <t>Начальник відділу з питань фізичної культури та спорту                                                                                                 Олександр ЗОЛОЧЕВСЬКИЙ</t>
  </si>
  <si>
    <t>Прізвище, ім’я, по батькові</t>
  </si>
  <si>
    <t xml:space="preserve"> Гнатків                  Анастасія Ростиславівна</t>
  </si>
  <si>
    <t xml:space="preserve">
</t>
  </si>
  <si>
    <t>Додаток                                                                                                       до рішення 
____________ сесії ______ скликання 
Дрогобицької міської ради                                   від  _________2025 року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</si>
</sst>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top"/>
    </xf>
    <xf numFmtId="0" fontId="0" fillId="0" borderId="4" xfId="0" applyBorder="1"/>
    <xf numFmtId="0" fontId="0" fillId="0" borderId="4" xfId="0" applyBorder="1" applyAlignment="1">
      <alignment horizontal="left" vertical="top" indent="1"/>
    </xf>
    <xf numFmtId="0" fontId="0" fillId="0" borderId="5" xfId="0" applyBorder="1" applyAlignment="1">
      <alignment vertical="top"/>
    </xf>
    <xf numFmtId="0" fontId="0" fillId="0" borderId="8" xfId="0" applyBorder="1"/>
    <xf numFmtId="0" fontId="0" fillId="0" borderId="8" xfId="0" applyBorder="1" applyAlignment="1">
      <alignment horizontal="left" vertical="top" indent="1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" fillId="0" borderId="10" xfId="0" applyFont="1" applyBorder="1"/>
    <xf numFmtId="0" fontId="2" fillId="0" borderId="14" xfId="0" applyFont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2" fillId="0" borderId="0" xfId="0" applyFont="1" applyBorder="1"/>
    <xf numFmtId="0" fontId="0" fillId="0" borderId="0" xfId="0" applyBorder="1"/>
    <xf numFmtId="3" fontId="1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11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22" workbookViewId="0">
      <selection activeCell="F18" sqref="F18:F20"/>
    </sheetView>
  </sheetViews>
  <sheetFormatPr defaultRowHeight="15" x14ac:dyDescent="0.25"/>
  <cols>
    <col min="1" max="1" width="5.140625" style="4" customWidth="1"/>
    <col min="2" max="2" width="29.140625" customWidth="1"/>
    <col min="3" max="3" width="41.28515625" customWidth="1"/>
    <col min="4" max="4" width="8.28515625" customWidth="1"/>
    <col min="5" max="5" width="20.85546875" style="4" customWidth="1"/>
    <col min="6" max="6" width="18.7109375" style="15" customWidth="1"/>
    <col min="7" max="7" width="13.42578125" customWidth="1"/>
  </cols>
  <sheetData>
    <row r="1" spans="1:7" ht="12" customHeight="1" x14ac:dyDescent="0.25"/>
    <row r="2" spans="1:7" ht="49.5" customHeight="1" x14ac:dyDescent="0.25">
      <c r="A2" s="90" t="s">
        <v>115</v>
      </c>
      <c r="B2" s="91"/>
      <c r="C2" s="91"/>
      <c r="D2" s="91"/>
      <c r="E2" s="91"/>
      <c r="F2" s="91"/>
      <c r="G2" s="91"/>
    </row>
    <row r="3" spans="1:7" ht="19.5" customHeight="1" x14ac:dyDescent="0.25">
      <c r="A3" s="88" t="s">
        <v>113</v>
      </c>
      <c r="B3" s="88" t="s">
        <v>0</v>
      </c>
      <c r="C3" s="88" t="s">
        <v>1</v>
      </c>
      <c r="D3" s="88" t="s">
        <v>2</v>
      </c>
      <c r="E3" s="88" t="s">
        <v>3</v>
      </c>
      <c r="F3" s="88" t="s">
        <v>4</v>
      </c>
      <c r="G3" s="88" t="s">
        <v>5</v>
      </c>
    </row>
    <row r="4" spans="1:7" ht="30.75" customHeight="1" x14ac:dyDescent="0.25">
      <c r="A4" s="89"/>
      <c r="B4" s="89"/>
      <c r="C4" s="89"/>
      <c r="D4" s="89"/>
      <c r="E4" s="89"/>
      <c r="F4" s="89"/>
      <c r="G4" s="89"/>
    </row>
    <row r="5" spans="1:7" ht="22.5" customHeight="1" x14ac:dyDescent="0.25">
      <c r="A5" s="63" t="s">
        <v>103</v>
      </c>
      <c r="B5" s="1" t="s">
        <v>6</v>
      </c>
      <c r="C5" s="93" t="s">
        <v>12</v>
      </c>
      <c r="D5" s="72" t="s">
        <v>7</v>
      </c>
      <c r="E5" s="69" t="s">
        <v>8</v>
      </c>
      <c r="F5" s="8" t="s">
        <v>9</v>
      </c>
      <c r="G5" s="1">
        <v>30000</v>
      </c>
    </row>
    <row r="6" spans="1:7" ht="12.75" customHeight="1" x14ac:dyDescent="0.25">
      <c r="A6" s="66"/>
      <c r="B6" s="1" t="s">
        <v>8</v>
      </c>
      <c r="C6" s="94"/>
      <c r="D6" s="73"/>
      <c r="E6" s="70"/>
      <c r="F6" s="8"/>
      <c r="G6" s="1">
        <v>6000</v>
      </c>
    </row>
    <row r="7" spans="1:7" ht="22.5" customHeight="1" x14ac:dyDescent="0.25">
      <c r="A7" s="63">
        <v>2</v>
      </c>
      <c r="B7" s="1" t="s">
        <v>10</v>
      </c>
      <c r="C7" s="93" t="s">
        <v>12</v>
      </c>
      <c r="D7" s="72" t="s">
        <v>7</v>
      </c>
      <c r="E7" s="70"/>
      <c r="F7" s="8" t="s">
        <v>9</v>
      </c>
      <c r="G7" s="1">
        <v>30000</v>
      </c>
    </row>
    <row r="8" spans="1:7" x14ac:dyDescent="0.25">
      <c r="A8" s="66"/>
      <c r="B8" s="1" t="s">
        <v>8</v>
      </c>
      <c r="C8" s="94"/>
      <c r="D8" s="73"/>
      <c r="E8" s="70"/>
      <c r="F8" s="8"/>
      <c r="G8" s="1">
        <v>6000</v>
      </c>
    </row>
    <row r="9" spans="1:7" ht="21.75" customHeight="1" x14ac:dyDescent="0.25">
      <c r="A9" s="63">
        <v>3</v>
      </c>
      <c r="B9" s="1" t="s">
        <v>11</v>
      </c>
      <c r="C9" s="93" t="s">
        <v>12</v>
      </c>
      <c r="D9" s="72" t="s">
        <v>13</v>
      </c>
      <c r="E9" s="70"/>
      <c r="F9" s="8" t="s">
        <v>9</v>
      </c>
      <c r="G9" s="1">
        <v>20000</v>
      </c>
    </row>
    <row r="10" spans="1:7" x14ac:dyDescent="0.25">
      <c r="A10" s="66"/>
      <c r="B10" s="1" t="s">
        <v>8</v>
      </c>
      <c r="C10" s="94"/>
      <c r="D10" s="73"/>
      <c r="E10" s="70"/>
      <c r="F10" s="8"/>
      <c r="G10" s="1">
        <v>4000</v>
      </c>
    </row>
    <row r="11" spans="1:7" ht="22.5" customHeight="1" x14ac:dyDescent="0.25">
      <c r="A11" s="63" t="s">
        <v>104</v>
      </c>
      <c r="B11" s="1" t="s">
        <v>14</v>
      </c>
      <c r="C11" s="93" t="s">
        <v>94</v>
      </c>
      <c r="D11" s="72" t="s">
        <v>13</v>
      </c>
      <c r="E11" s="70"/>
      <c r="F11" s="8" t="s">
        <v>15</v>
      </c>
      <c r="G11" s="1">
        <v>20000</v>
      </c>
    </row>
    <row r="12" spans="1:7" ht="17.25" customHeight="1" x14ac:dyDescent="0.25">
      <c r="A12" s="66"/>
      <c r="B12" s="1" t="s">
        <v>8</v>
      </c>
      <c r="C12" s="94"/>
      <c r="D12" s="73"/>
      <c r="E12" s="87"/>
      <c r="F12" s="8"/>
      <c r="G12" s="1">
        <v>4000</v>
      </c>
    </row>
    <row r="13" spans="1:7" ht="30" customHeight="1" x14ac:dyDescent="0.25">
      <c r="A13" s="21" t="s">
        <v>105</v>
      </c>
      <c r="B13" s="5" t="s">
        <v>16</v>
      </c>
      <c r="C13" s="23" t="s">
        <v>17</v>
      </c>
      <c r="D13" s="9" t="s">
        <v>18</v>
      </c>
      <c r="E13" s="8" t="s">
        <v>19</v>
      </c>
      <c r="F13" s="34" t="s">
        <v>15</v>
      </c>
      <c r="G13" s="1">
        <v>25000</v>
      </c>
    </row>
    <row r="14" spans="1:7" ht="20.25" customHeight="1" x14ac:dyDescent="0.25">
      <c r="A14" s="63" t="s">
        <v>106</v>
      </c>
      <c r="B14" s="1" t="s">
        <v>20</v>
      </c>
      <c r="C14" s="67" t="s">
        <v>21</v>
      </c>
      <c r="D14" s="72" t="s">
        <v>13</v>
      </c>
      <c r="E14" s="8" t="s">
        <v>22</v>
      </c>
      <c r="F14" s="8" t="s">
        <v>15</v>
      </c>
      <c r="G14" s="1">
        <v>25000</v>
      </c>
    </row>
    <row r="15" spans="1:7" ht="18.75" customHeight="1" x14ac:dyDescent="0.25">
      <c r="A15" s="66"/>
      <c r="B15" s="1" t="s">
        <v>22</v>
      </c>
      <c r="C15" s="68"/>
      <c r="D15" s="73"/>
      <c r="E15" s="8"/>
      <c r="F15" s="8"/>
      <c r="G15" s="1">
        <v>5000</v>
      </c>
    </row>
    <row r="16" spans="1:7" ht="26.25" customHeight="1" x14ac:dyDescent="0.25">
      <c r="A16" s="21" t="s">
        <v>107</v>
      </c>
      <c r="B16" s="5" t="s">
        <v>23</v>
      </c>
      <c r="C16" s="13" t="s">
        <v>95</v>
      </c>
      <c r="D16" s="12" t="s">
        <v>18</v>
      </c>
      <c r="E16" s="8" t="s">
        <v>24</v>
      </c>
      <c r="F16" s="7" t="s">
        <v>114</v>
      </c>
      <c r="G16" s="1">
        <v>30000</v>
      </c>
    </row>
    <row r="17" spans="1:7" ht="33" customHeight="1" x14ac:dyDescent="0.25">
      <c r="A17" s="21" t="s">
        <v>99</v>
      </c>
      <c r="B17" s="20" t="s">
        <v>25</v>
      </c>
      <c r="C17" s="19" t="s">
        <v>96</v>
      </c>
      <c r="D17" s="7" t="s">
        <v>7</v>
      </c>
      <c r="E17" s="8" t="s">
        <v>26</v>
      </c>
      <c r="F17" s="7" t="s">
        <v>114</v>
      </c>
      <c r="G17" s="1">
        <v>35000</v>
      </c>
    </row>
    <row r="18" spans="1:7" ht="27" customHeight="1" x14ac:dyDescent="0.25">
      <c r="A18" s="63" t="s">
        <v>108</v>
      </c>
      <c r="B18" s="18" t="s">
        <v>27</v>
      </c>
      <c r="C18" s="95" t="s">
        <v>98</v>
      </c>
      <c r="D18" s="85" t="s">
        <v>7</v>
      </c>
      <c r="E18" s="72" t="s">
        <v>97</v>
      </c>
      <c r="F18" s="69" t="s">
        <v>15</v>
      </c>
      <c r="G18" s="97">
        <v>40000</v>
      </c>
    </row>
    <row r="19" spans="1:7" ht="20.25" customHeight="1" x14ac:dyDescent="0.25">
      <c r="A19" s="64"/>
      <c r="B19" s="18" t="s">
        <v>28</v>
      </c>
      <c r="C19" s="95"/>
      <c r="D19" s="85"/>
      <c r="E19" s="74"/>
      <c r="F19" s="70"/>
      <c r="G19" s="98"/>
    </row>
    <row r="20" spans="1:7" ht="25.5" customHeight="1" thickBot="1" x14ac:dyDescent="0.3">
      <c r="A20" s="65"/>
      <c r="B20" s="27" t="s">
        <v>29</v>
      </c>
      <c r="C20" s="96"/>
      <c r="D20" s="86"/>
      <c r="E20" s="92"/>
      <c r="F20" s="71"/>
      <c r="G20" s="27">
        <v>8000</v>
      </c>
    </row>
    <row r="21" spans="1:7" ht="21" customHeight="1" thickBot="1" x14ac:dyDescent="0.3">
      <c r="A21" s="80" t="s">
        <v>111</v>
      </c>
      <c r="B21" s="81"/>
      <c r="C21" s="82"/>
      <c r="D21" s="83"/>
      <c r="E21" s="83"/>
      <c r="F21" s="84"/>
      <c r="G21" s="32">
        <f>SUM(G5:G20)</f>
        <v>288000</v>
      </c>
    </row>
    <row r="22" spans="1:7" ht="27.75" customHeight="1" x14ac:dyDescent="0.25">
      <c r="A22" s="25" t="s">
        <v>68</v>
      </c>
      <c r="B22" s="26" t="s">
        <v>30</v>
      </c>
      <c r="C22" s="14" t="s">
        <v>101</v>
      </c>
      <c r="D22" s="11" t="s">
        <v>7</v>
      </c>
      <c r="E22" s="74" t="s">
        <v>110</v>
      </c>
      <c r="F22" s="10" t="s">
        <v>102</v>
      </c>
      <c r="G22" s="24">
        <v>8000</v>
      </c>
    </row>
    <row r="23" spans="1:7" ht="26.25" customHeight="1" x14ac:dyDescent="0.25">
      <c r="A23" s="22" t="s">
        <v>69</v>
      </c>
      <c r="B23" s="5" t="s">
        <v>32</v>
      </c>
      <c r="C23" s="5" t="s">
        <v>101</v>
      </c>
      <c r="D23" s="6" t="s">
        <v>7</v>
      </c>
      <c r="E23" s="73"/>
      <c r="F23" s="7" t="s">
        <v>102</v>
      </c>
      <c r="G23" s="1">
        <v>8000</v>
      </c>
    </row>
    <row r="24" spans="1:7" x14ac:dyDescent="0.25">
      <c r="A24" s="16" t="s">
        <v>70</v>
      </c>
      <c r="B24" s="1" t="s">
        <v>33</v>
      </c>
      <c r="C24" s="1" t="s">
        <v>101</v>
      </c>
      <c r="D24" s="2" t="s">
        <v>7</v>
      </c>
      <c r="E24" s="72" t="s">
        <v>109</v>
      </c>
      <c r="F24" s="8" t="s">
        <v>34</v>
      </c>
      <c r="G24" s="1">
        <v>8000</v>
      </c>
    </row>
    <row r="25" spans="1:7" x14ac:dyDescent="0.25">
      <c r="A25" s="16" t="s">
        <v>71</v>
      </c>
      <c r="B25" s="1" t="s">
        <v>35</v>
      </c>
      <c r="C25" s="1" t="s">
        <v>101</v>
      </c>
      <c r="D25" s="2" t="s">
        <v>7</v>
      </c>
      <c r="E25" s="73"/>
      <c r="F25" s="8" t="s">
        <v>34</v>
      </c>
      <c r="G25" s="1">
        <v>8000</v>
      </c>
    </row>
    <row r="26" spans="1:7" x14ac:dyDescent="0.25">
      <c r="A26" s="16" t="s">
        <v>72</v>
      </c>
      <c r="B26" s="1" t="s">
        <v>36</v>
      </c>
      <c r="C26" s="1" t="s">
        <v>37</v>
      </c>
      <c r="D26" s="2" t="s">
        <v>7</v>
      </c>
      <c r="E26" s="85" t="s">
        <v>38</v>
      </c>
      <c r="F26" s="17" t="s">
        <v>31</v>
      </c>
      <c r="G26" s="1">
        <v>8000</v>
      </c>
    </row>
    <row r="27" spans="1:7" x14ac:dyDescent="0.25">
      <c r="A27" s="16" t="s">
        <v>73</v>
      </c>
      <c r="B27" s="1" t="s">
        <v>39</v>
      </c>
      <c r="C27" s="1" t="s">
        <v>37</v>
      </c>
      <c r="D27" s="2" t="s">
        <v>7</v>
      </c>
      <c r="E27" s="85"/>
      <c r="F27" s="17" t="s">
        <v>31</v>
      </c>
      <c r="G27" s="1">
        <v>8000</v>
      </c>
    </row>
    <row r="28" spans="1:7" x14ac:dyDescent="0.25">
      <c r="A28" s="16" t="s">
        <v>74</v>
      </c>
      <c r="B28" s="1" t="s">
        <v>40</v>
      </c>
      <c r="C28" s="1" t="s">
        <v>41</v>
      </c>
      <c r="D28" s="2" t="s">
        <v>7</v>
      </c>
      <c r="E28" s="85"/>
      <c r="F28" s="17" t="s">
        <v>15</v>
      </c>
      <c r="G28" s="1">
        <v>10000</v>
      </c>
    </row>
    <row r="29" spans="1:7" x14ac:dyDescent="0.25">
      <c r="A29" s="16" t="s">
        <v>75</v>
      </c>
      <c r="B29" s="1" t="s">
        <v>42</v>
      </c>
      <c r="C29" s="1" t="s">
        <v>43</v>
      </c>
      <c r="D29" s="2" t="s">
        <v>7</v>
      </c>
      <c r="E29" s="69" t="s">
        <v>44</v>
      </c>
      <c r="F29" s="8" t="s">
        <v>31</v>
      </c>
      <c r="G29" s="1">
        <v>8000</v>
      </c>
    </row>
    <row r="30" spans="1:7" x14ac:dyDescent="0.25">
      <c r="A30" s="16" t="s">
        <v>76</v>
      </c>
      <c r="B30" s="1" t="s">
        <v>45</v>
      </c>
      <c r="C30" s="1" t="s">
        <v>43</v>
      </c>
      <c r="D30" s="2" t="s">
        <v>7</v>
      </c>
      <c r="E30" s="70"/>
      <c r="F30" s="8" t="s">
        <v>31</v>
      </c>
      <c r="G30" s="1">
        <v>8000</v>
      </c>
    </row>
    <row r="31" spans="1:7" x14ac:dyDescent="0.25">
      <c r="A31" s="16" t="s">
        <v>77</v>
      </c>
      <c r="B31" s="1" t="s">
        <v>46</v>
      </c>
      <c r="C31" s="1" t="s">
        <v>43</v>
      </c>
      <c r="D31" s="2" t="s">
        <v>7</v>
      </c>
      <c r="E31" s="70"/>
      <c r="F31" s="8" t="s">
        <v>31</v>
      </c>
      <c r="G31" s="1">
        <v>8000</v>
      </c>
    </row>
    <row r="32" spans="1:7" x14ac:dyDescent="0.25">
      <c r="A32" s="16" t="s">
        <v>78</v>
      </c>
      <c r="B32" s="1" t="s">
        <v>47</v>
      </c>
      <c r="C32" s="1" t="s">
        <v>43</v>
      </c>
      <c r="D32" s="2" t="s">
        <v>7</v>
      </c>
      <c r="E32" s="70"/>
      <c r="F32" s="8" t="s">
        <v>31</v>
      </c>
      <c r="G32" s="1">
        <v>8000</v>
      </c>
    </row>
    <row r="33" spans="1:7" x14ac:dyDescent="0.25">
      <c r="A33" s="16" t="s">
        <v>79</v>
      </c>
      <c r="B33" s="1" t="s">
        <v>48</v>
      </c>
      <c r="C33" s="1" t="s">
        <v>43</v>
      </c>
      <c r="D33" s="2" t="s">
        <v>7</v>
      </c>
      <c r="E33" s="87"/>
      <c r="F33" s="8" t="s">
        <v>31</v>
      </c>
      <c r="G33" s="1">
        <v>8000</v>
      </c>
    </row>
    <row r="34" spans="1:7" x14ac:dyDescent="0.25">
      <c r="A34" s="16" t="s">
        <v>80</v>
      </c>
      <c r="B34" s="1" t="s">
        <v>49</v>
      </c>
      <c r="C34" s="1" t="s">
        <v>50</v>
      </c>
      <c r="D34" s="2" t="s">
        <v>13</v>
      </c>
      <c r="E34" s="72" t="s">
        <v>100</v>
      </c>
      <c r="F34" s="8" t="s">
        <v>15</v>
      </c>
      <c r="G34" s="1">
        <v>7000</v>
      </c>
    </row>
    <row r="35" spans="1:7" x14ac:dyDescent="0.25">
      <c r="A35" s="16" t="s">
        <v>81</v>
      </c>
      <c r="B35" s="1" t="s">
        <v>51</v>
      </c>
      <c r="C35" s="1" t="s">
        <v>50</v>
      </c>
      <c r="D35" s="2" t="s">
        <v>7</v>
      </c>
      <c r="E35" s="74"/>
      <c r="F35" s="8" t="s">
        <v>15</v>
      </c>
      <c r="G35" s="1">
        <v>10000</v>
      </c>
    </row>
    <row r="36" spans="1:7" x14ac:dyDescent="0.25">
      <c r="A36" s="16" t="s">
        <v>82</v>
      </c>
      <c r="B36" s="1" t="s">
        <v>52</v>
      </c>
      <c r="C36" s="1" t="s">
        <v>50</v>
      </c>
      <c r="D36" s="2" t="s">
        <v>7</v>
      </c>
      <c r="E36" s="74"/>
      <c r="F36" s="8" t="s">
        <v>15</v>
      </c>
      <c r="G36" s="1">
        <v>10000</v>
      </c>
    </row>
    <row r="37" spans="1:7" x14ac:dyDescent="0.25">
      <c r="A37" s="16" t="s">
        <v>83</v>
      </c>
      <c r="B37" s="1" t="s">
        <v>53</v>
      </c>
      <c r="C37" s="1" t="s">
        <v>50</v>
      </c>
      <c r="D37" s="2" t="s">
        <v>18</v>
      </c>
      <c r="E37" s="74"/>
      <c r="F37" s="8" t="s">
        <v>34</v>
      </c>
      <c r="G37" s="1">
        <v>7000</v>
      </c>
    </row>
    <row r="38" spans="1:7" x14ac:dyDescent="0.25">
      <c r="A38" s="16" t="s">
        <v>84</v>
      </c>
      <c r="B38" s="1" t="s">
        <v>54</v>
      </c>
      <c r="C38" s="1" t="s">
        <v>50</v>
      </c>
      <c r="D38" s="2" t="s">
        <v>7</v>
      </c>
      <c r="E38" s="74"/>
      <c r="F38" s="8" t="s">
        <v>34</v>
      </c>
      <c r="G38" s="1">
        <v>8000</v>
      </c>
    </row>
    <row r="39" spans="1:7" x14ac:dyDescent="0.25">
      <c r="A39" s="16" t="s">
        <v>85</v>
      </c>
      <c r="B39" s="1" t="s">
        <v>55</v>
      </c>
      <c r="C39" s="1" t="s">
        <v>50</v>
      </c>
      <c r="D39" s="2" t="s">
        <v>7</v>
      </c>
      <c r="E39" s="74"/>
      <c r="F39" s="8" t="s">
        <v>34</v>
      </c>
      <c r="G39" s="1">
        <v>8000</v>
      </c>
    </row>
    <row r="40" spans="1:7" x14ac:dyDescent="0.25">
      <c r="A40" s="16" t="s">
        <v>86</v>
      </c>
      <c r="B40" s="1" t="s">
        <v>56</v>
      </c>
      <c r="C40" s="1" t="s">
        <v>50</v>
      </c>
      <c r="D40" s="2" t="s">
        <v>7</v>
      </c>
      <c r="E40" s="74"/>
      <c r="F40" s="8" t="s">
        <v>34</v>
      </c>
      <c r="G40" s="1">
        <v>8000</v>
      </c>
    </row>
    <row r="41" spans="1:7" x14ac:dyDescent="0.25">
      <c r="A41" s="16" t="s">
        <v>87</v>
      </c>
      <c r="B41" s="1" t="s">
        <v>57</v>
      </c>
      <c r="C41" s="1" t="s">
        <v>50</v>
      </c>
      <c r="D41" s="2" t="s">
        <v>7</v>
      </c>
      <c r="E41" s="74"/>
      <c r="F41" s="8" t="s">
        <v>34</v>
      </c>
      <c r="G41" s="1">
        <v>8000</v>
      </c>
    </row>
    <row r="42" spans="1:7" x14ac:dyDescent="0.25">
      <c r="A42" s="16" t="s">
        <v>88</v>
      </c>
      <c r="B42" s="1" t="s">
        <v>58</v>
      </c>
      <c r="C42" s="1" t="s">
        <v>50</v>
      </c>
      <c r="D42" s="2" t="s">
        <v>7</v>
      </c>
      <c r="E42" s="74"/>
      <c r="F42" s="8" t="s">
        <v>15</v>
      </c>
      <c r="G42" s="1">
        <v>10000</v>
      </c>
    </row>
    <row r="43" spans="1:7" x14ac:dyDescent="0.25">
      <c r="A43" s="16" t="s">
        <v>89</v>
      </c>
      <c r="B43" s="1" t="s">
        <v>59</v>
      </c>
      <c r="C43" s="1" t="s">
        <v>50</v>
      </c>
      <c r="D43" s="2" t="s">
        <v>7</v>
      </c>
      <c r="E43" s="73"/>
      <c r="F43" s="8" t="s">
        <v>34</v>
      </c>
      <c r="G43" s="1">
        <v>8000</v>
      </c>
    </row>
    <row r="44" spans="1:7" ht="32.25" customHeight="1" x14ac:dyDescent="0.25">
      <c r="A44" s="22" t="s">
        <v>90</v>
      </c>
      <c r="B44" s="5" t="s">
        <v>60</v>
      </c>
      <c r="C44" s="3" t="s">
        <v>93</v>
      </c>
      <c r="D44" s="2" t="s">
        <v>7</v>
      </c>
      <c r="E44" s="8" t="s">
        <v>61</v>
      </c>
      <c r="F44" s="8" t="s">
        <v>15</v>
      </c>
      <c r="G44" s="1">
        <v>10000</v>
      </c>
    </row>
    <row r="45" spans="1:7" ht="30" x14ac:dyDescent="0.25">
      <c r="A45" s="22" t="s">
        <v>91</v>
      </c>
      <c r="B45" s="5" t="s">
        <v>62</v>
      </c>
      <c r="C45" s="3" t="s">
        <v>63</v>
      </c>
      <c r="D45" s="8" t="s">
        <v>7</v>
      </c>
      <c r="E45" s="8" t="s">
        <v>64</v>
      </c>
      <c r="F45" s="8" t="s">
        <v>9</v>
      </c>
      <c r="G45" s="1">
        <v>8000</v>
      </c>
    </row>
    <row r="46" spans="1:7" ht="45.75" thickBot="1" x14ac:dyDescent="0.3">
      <c r="A46" s="28" t="s">
        <v>92</v>
      </c>
      <c r="B46" s="29" t="s">
        <v>65</v>
      </c>
      <c r="C46" s="30" t="s">
        <v>66</v>
      </c>
      <c r="D46" s="31" t="s">
        <v>7</v>
      </c>
      <c r="E46" s="31" t="s">
        <v>67</v>
      </c>
      <c r="F46" s="31" t="s">
        <v>15</v>
      </c>
      <c r="G46" s="27">
        <v>10000</v>
      </c>
    </row>
    <row r="47" spans="1:7" ht="15.75" thickBot="1" x14ac:dyDescent="0.3">
      <c r="A47" s="75" t="s">
        <v>111</v>
      </c>
      <c r="B47" s="76"/>
      <c r="C47" s="77"/>
      <c r="D47" s="78"/>
      <c r="E47" s="78"/>
      <c r="F47" s="79"/>
      <c r="G47" s="32">
        <f>SUM(G28:G46)</f>
        <v>162000</v>
      </c>
    </row>
    <row r="48" spans="1:7" ht="18.75" customHeight="1" x14ac:dyDescent="0.25">
      <c r="A48" s="58" t="s">
        <v>112</v>
      </c>
      <c r="B48" s="59"/>
      <c r="C48" s="60"/>
      <c r="D48" s="61"/>
      <c r="E48" s="61"/>
      <c r="F48" s="62"/>
      <c r="G48" s="33">
        <f>SUM(G47,G21)</f>
        <v>450000</v>
      </c>
    </row>
  </sheetData>
  <mergeCells count="41">
    <mergeCell ref="G3:G4"/>
    <mergeCell ref="A2:G2"/>
    <mergeCell ref="E18:E20"/>
    <mergeCell ref="E5:E12"/>
    <mergeCell ref="A5:A6"/>
    <mergeCell ref="A7:A8"/>
    <mergeCell ref="A9:A10"/>
    <mergeCell ref="C9:C10"/>
    <mergeCell ref="A11:A12"/>
    <mergeCell ref="C5:C6"/>
    <mergeCell ref="C7:C8"/>
    <mergeCell ref="C11:C12"/>
    <mergeCell ref="D11:D12"/>
    <mergeCell ref="D5:D6"/>
    <mergeCell ref="C18:C20"/>
    <mergeCell ref="G18:G19"/>
    <mergeCell ref="E26:E28"/>
    <mergeCell ref="E3:E4"/>
    <mergeCell ref="F3:F4"/>
    <mergeCell ref="A3:A4"/>
    <mergeCell ref="B3:B4"/>
    <mergeCell ref="C3:C4"/>
    <mergeCell ref="D3:D4"/>
    <mergeCell ref="D7:D8"/>
    <mergeCell ref="D9:D10"/>
    <mergeCell ref="A48:B48"/>
    <mergeCell ref="C48:F48"/>
    <mergeCell ref="A18:A20"/>
    <mergeCell ref="A14:A15"/>
    <mergeCell ref="C14:C15"/>
    <mergeCell ref="F18:F20"/>
    <mergeCell ref="D14:D15"/>
    <mergeCell ref="E34:E43"/>
    <mergeCell ref="A47:B47"/>
    <mergeCell ref="C47:F47"/>
    <mergeCell ref="A21:B21"/>
    <mergeCell ref="C21:F21"/>
    <mergeCell ref="E24:E25"/>
    <mergeCell ref="E22:E23"/>
    <mergeCell ref="D18:D20"/>
    <mergeCell ref="E29:E33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Normal="100" workbookViewId="0">
      <selection activeCell="L3" sqref="L3"/>
    </sheetView>
  </sheetViews>
  <sheetFormatPr defaultRowHeight="15" x14ac:dyDescent="0.25"/>
  <cols>
    <col min="1" max="1" width="4.5703125" customWidth="1"/>
    <col min="2" max="2" width="20.140625" customWidth="1"/>
    <col min="3" max="3" width="11.140625" customWidth="1"/>
    <col min="4" max="4" width="26" customWidth="1"/>
    <col min="5" max="5" width="20.7109375" customWidth="1"/>
    <col min="6" max="6" width="11.42578125" customWidth="1"/>
    <col min="7" max="7" width="32.140625" customWidth="1"/>
    <col min="8" max="8" width="22" customWidth="1"/>
    <col min="9" max="9" width="22.7109375" customWidth="1"/>
    <col min="10" max="10" width="13.5703125" customWidth="1"/>
    <col min="11" max="11" width="11.85546875" customWidth="1"/>
  </cols>
  <sheetData>
    <row r="1" spans="1:11" ht="20.25" customHeight="1" x14ac:dyDescent="0.3">
      <c r="I1" s="140" t="s">
        <v>350</v>
      </c>
      <c r="J1" s="117"/>
    </row>
    <row r="2" spans="1:11" ht="99" customHeight="1" x14ac:dyDescent="0.25">
      <c r="I2" s="143" t="s">
        <v>351</v>
      </c>
      <c r="J2" s="142"/>
      <c r="K2" s="142"/>
    </row>
    <row r="3" spans="1:11" ht="74.25" customHeight="1" x14ac:dyDescent="0.25">
      <c r="A3" s="141" t="s">
        <v>343</v>
      </c>
      <c r="B3" s="114"/>
      <c r="C3" s="114"/>
      <c r="D3" s="114"/>
      <c r="E3" s="115"/>
      <c r="F3" s="114"/>
      <c r="G3" s="114"/>
      <c r="H3" s="114"/>
      <c r="I3" s="114"/>
      <c r="J3" s="114"/>
      <c r="K3" s="116"/>
    </row>
    <row r="4" spans="1:11" ht="19.5" customHeight="1" x14ac:dyDescent="0.25">
      <c r="A4" s="106" t="s">
        <v>113</v>
      </c>
      <c r="B4" s="106" t="s">
        <v>348</v>
      </c>
      <c r="C4" s="110" t="s">
        <v>117</v>
      </c>
      <c r="D4" s="107" t="s">
        <v>118</v>
      </c>
      <c r="E4" s="111" t="s">
        <v>121</v>
      </c>
      <c r="F4" s="112" t="s">
        <v>122</v>
      </c>
      <c r="G4" s="106" t="s">
        <v>167</v>
      </c>
      <c r="H4" s="134" t="s">
        <v>119</v>
      </c>
      <c r="I4" s="106" t="s">
        <v>120</v>
      </c>
      <c r="J4" s="106" t="s">
        <v>3</v>
      </c>
      <c r="K4" s="108" t="s">
        <v>236</v>
      </c>
    </row>
    <row r="5" spans="1:11" ht="87.75" customHeight="1" x14ac:dyDescent="0.25">
      <c r="A5" s="106"/>
      <c r="B5" s="106"/>
      <c r="C5" s="110"/>
      <c r="D5" s="107"/>
      <c r="E5" s="111"/>
      <c r="F5" s="113"/>
      <c r="G5" s="106"/>
      <c r="H5" s="106"/>
      <c r="I5" s="106"/>
      <c r="J5" s="106"/>
      <c r="K5" s="109"/>
    </row>
    <row r="6" spans="1:11" ht="14.25" customHeight="1" x14ac:dyDescent="0.25">
      <c r="A6" s="135">
        <v>1</v>
      </c>
      <c r="B6" s="135">
        <v>2</v>
      </c>
      <c r="C6" s="135">
        <v>3</v>
      </c>
      <c r="D6" s="136">
        <v>4</v>
      </c>
      <c r="E6" s="137">
        <v>5</v>
      </c>
      <c r="F6" s="138">
        <v>6</v>
      </c>
      <c r="G6" s="135">
        <v>7</v>
      </c>
      <c r="H6" s="135">
        <v>8</v>
      </c>
      <c r="I6" s="135">
        <v>9</v>
      </c>
      <c r="J6" s="135">
        <v>10</v>
      </c>
      <c r="K6" s="139">
        <v>11</v>
      </c>
    </row>
    <row r="7" spans="1:11" ht="72" customHeight="1" x14ac:dyDescent="0.25">
      <c r="A7" s="36" t="s">
        <v>320</v>
      </c>
      <c r="B7" s="37" t="s">
        <v>130</v>
      </c>
      <c r="C7" s="38" t="s">
        <v>209</v>
      </c>
      <c r="D7" s="39" t="s">
        <v>245</v>
      </c>
      <c r="E7" s="40" t="s">
        <v>123</v>
      </c>
      <c r="F7" s="38" t="s">
        <v>221</v>
      </c>
      <c r="G7" s="39" t="s">
        <v>249</v>
      </c>
      <c r="H7" s="39" t="s">
        <v>129</v>
      </c>
      <c r="I7" s="39" t="s">
        <v>141</v>
      </c>
      <c r="J7" s="52" t="s">
        <v>161</v>
      </c>
      <c r="K7" s="41">
        <v>30000</v>
      </c>
    </row>
    <row r="8" spans="1:11" ht="54.75" customHeight="1" x14ac:dyDescent="0.25">
      <c r="A8" s="36" t="s">
        <v>321</v>
      </c>
      <c r="B8" s="42" t="s">
        <v>132</v>
      </c>
      <c r="C8" s="38" t="s">
        <v>210</v>
      </c>
      <c r="D8" s="99" t="s">
        <v>200</v>
      </c>
      <c r="E8" s="100"/>
      <c r="F8" s="100"/>
      <c r="G8" s="100"/>
      <c r="H8" s="100"/>
      <c r="I8" s="100"/>
      <c r="J8" s="101"/>
      <c r="K8" s="41">
        <v>6000</v>
      </c>
    </row>
    <row r="9" spans="1:11" ht="72.75" customHeight="1" x14ac:dyDescent="0.25">
      <c r="A9" s="36" t="s">
        <v>322</v>
      </c>
      <c r="B9" s="42" t="s">
        <v>131</v>
      </c>
      <c r="C9" s="38" t="s">
        <v>209</v>
      </c>
      <c r="D9" s="39" t="s">
        <v>246</v>
      </c>
      <c r="E9" s="39" t="s">
        <v>123</v>
      </c>
      <c r="F9" s="38" t="s">
        <v>221</v>
      </c>
      <c r="G9" s="39" t="s">
        <v>250</v>
      </c>
      <c r="H9" s="39" t="s">
        <v>129</v>
      </c>
      <c r="I9" s="39" t="s">
        <v>142</v>
      </c>
      <c r="J9" s="52" t="s">
        <v>161</v>
      </c>
      <c r="K9" s="41">
        <v>30000</v>
      </c>
    </row>
    <row r="10" spans="1:11" ht="54" customHeight="1" x14ac:dyDescent="0.25">
      <c r="A10" s="36" t="s">
        <v>323</v>
      </c>
      <c r="B10" s="42" t="s">
        <v>133</v>
      </c>
      <c r="C10" s="38" t="s">
        <v>210</v>
      </c>
      <c r="D10" s="99" t="s">
        <v>201</v>
      </c>
      <c r="E10" s="100"/>
      <c r="F10" s="100"/>
      <c r="G10" s="100"/>
      <c r="H10" s="100"/>
      <c r="I10" s="100"/>
      <c r="J10" s="101"/>
      <c r="K10" s="41">
        <v>6000</v>
      </c>
    </row>
    <row r="11" spans="1:11" ht="70.5" customHeight="1" x14ac:dyDescent="0.25">
      <c r="A11" s="36" t="s">
        <v>324</v>
      </c>
      <c r="B11" s="42" t="s">
        <v>134</v>
      </c>
      <c r="C11" s="38" t="s">
        <v>211</v>
      </c>
      <c r="D11" s="39" t="s">
        <v>247</v>
      </c>
      <c r="E11" s="39" t="s">
        <v>123</v>
      </c>
      <c r="F11" s="38" t="s">
        <v>221</v>
      </c>
      <c r="G11" s="39" t="s">
        <v>251</v>
      </c>
      <c r="H11" s="39" t="s">
        <v>129</v>
      </c>
      <c r="I11" s="39" t="s">
        <v>143</v>
      </c>
      <c r="J11" s="52" t="s">
        <v>161</v>
      </c>
      <c r="K11" s="41">
        <v>20000</v>
      </c>
    </row>
    <row r="12" spans="1:11" ht="57.75" customHeight="1" x14ac:dyDescent="0.25">
      <c r="A12" s="36" t="s">
        <v>325</v>
      </c>
      <c r="B12" s="42" t="s">
        <v>135</v>
      </c>
      <c r="C12" s="38" t="s">
        <v>210</v>
      </c>
      <c r="D12" s="99" t="s">
        <v>202</v>
      </c>
      <c r="E12" s="100"/>
      <c r="F12" s="100"/>
      <c r="G12" s="100"/>
      <c r="H12" s="100"/>
      <c r="I12" s="100"/>
      <c r="J12" s="101"/>
      <c r="K12" s="41">
        <v>4000</v>
      </c>
    </row>
    <row r="13" spans="1:11" ht="69" customHeight="1" x14ac:dyDescent="0.25">
      <c r="A13" s="36" t="s">
        <v>326</v>
      </c>
      <c r="B13" s="42" t="s">
        <v>136</v>
      </c>
      <c r="C13" s="38" t="s">
        <v>211</v>
      </c>
      <c r="D13" s="39" t="s">
        <v>244</v>
      </c>
      <c r="E13" s="38" t="s">
        <v>177</v>
      </c>
      <c r="F13" s="38" t="s">
        <v>140</v>
      </c>
      <c r="G13" s="39" t="s">
        <v>252</v>
      </c>
      <c r="H13" s="39" t="s">
        <v>129</v>
      </c>
      <c r="I13" s="39" t="s">
        <v>243</v>
      </c>
      <c r="J13" s="52" t="s">
        <v>161</v>
      </c>
      <c r="K13" s="41">
        <v>20000</v>
      </c>
    </row>
    <row r="14" spans="1:11" ht="57" customHeight="1" x14ac:dyDescent="0.25">
      <c r="A14" s="36" t="s">
        <v>327</v>
      </c>
      <c r="B14" s="42" t="s">
        <v>171</v>
      </c>
      <c r="C14" s="38" t="s">
        <v>210</v>
      </c>
      <c r="D14" s="102" t="s">
        <v>203</v>
      </c>
      <c r="E14" s="103"/>
      <c r="F14" s="103"/>
      <c r="G14" s="103"/>
      <c r="H14" s="103"/>
      <c r="I14" s="103"/>
      <c r="J14" s="104"/>
      <c r="K14" s="41">
        <v>4000</v>
      </c>
    </row>
    <row r="15" spans="1:11" ht="73.5" customHeight="1" x14ac:dyDescent="0.25">
      <c r="A15" s="36" t="s">
        <v>328</v>
      </c>
      <c r="B15" s="43" t="s">
        <v>198</v>
      </c>
      <c r="C15" s="38" t="s">
        <v>231</v>
      </c>
      <c r="D15" s="39" t="s">
        <v>248</v>
      </c>
      <c r="E15" s="53" t="s">
        <v>176</v>
      </c>
      <c r="F15" s="38" t="s">
        <v>147</v>
      </c>
      <c r="G15" s="39" t="s">
        <v>253</v>
      </c>
      <c r="H15" s="39" t="s">
        <v>129</v>
      </c>
      <c r="I15" s="39" t="s">
        <v>199</v>
      </c>
      <c r="J15" s="52" t="s">
        <v>204</v>
      </c>
      <c r="K15" s="41">
        <v>20000</v>
      </c>
    </row>
    <row r="16" spans="1:11" ht="71.25" customHeight="1" x14ac:dyDescent="0.25">
      <c r="A16" s="36" t="s">
        <v>329</v>
      </c>
      <c r="B16" s="42" t="s">
        <v>137</v>
      </c>
      <c r="C16" s="38" t="s">
        <v>232</v>
      </c>
      <c r="D16" s="39" t="s">
        <v>254</v>
      </c>
      <c r="E16" s="54" t="s">
        <v>178</v>
      </c>
      <c r="F16" s="38" t="s">
        <v>222</v>
      </c>
      <c r="G16" s="39" t="s">
        <v>255</v>
      </c>
      <c r="H16" s="39" t="s">
        <v>138</v>
      </c>
      <c r="I16" s="39" t="s">
        <v>205</v>
      </c>
      <c r="J16" s="52" t="s">
        <v>149</v>
      </c>
      <c r="K16" s="41">
        <v>25000</v>
      </c>
    </row>
    <row r="17" spans="1:11" ht="57.75" customHeight="1" x14ac:dyDescent="0.25">
      <c r="A17" s="36" t="s">
        <v>330</v>
      </c>
      <c r="B17" s="42" t="s">
        <v>139</v>
      </c>
      <c r="C17" s="38" t="s">
        <v>233</v>
      </c>
      <c r="D17" s="99" t="s">
        <v>206</v>
      </c>
      <c r="E17" s="100"/>
      <c r="F17" s="100"/>
      <c r="G17" s="100"/>
      <c r="H17" s="100"/>
      <c r="I17" s="100"/>
      <c r="J17" s="101"/>
      <c r="K17" s="41">
        <v>5000</v>
      </c>
    </row>
    <row r="18" spans="1:11" ht="75" customHeight="1" x14ac:dyDescent="0.25">
      <c r="A18" s="36" t="s">
        <v>208</v>
      </c>
      <c r="B18" s="42" t="s">
        <v>256</v>
      </c>
      <c r="C18" s="38" t="s">
        <v>234</v>
      </c>
      <c r="D18" s="39" t="s">
        <v>257</v>
      </c>
      <c r="E18" s="39" t="s">
        <v>179</v>
      </c>
      <c r="F18" s="38" t="s">
        <v>140</v>
      </c>
      <c r="G18" s="39" t="s">
        <v>258</v>
      </c>
      <c r="H18" s="38" t="s">
        <v>145</v>
      </c>
      <c r="I18" s="39" t="s">
        <v>259</v>
      </c>
      <c r="J18" s="52" t="s">
        <v>207</v>
      </c>
      <c r="K18" s="41">
        <v>30000</v>
      </c>
    </row>
    <row r="19" spans="1:11" ht="71.25" customHeight="1" x14ac:dyDescent="0.25">
      <c r="A19" s="36" t="s">
        <v>215</v>
      </c>
      <c r="B19" s="42" t="s">
        <v>144</v>
      </c>
      <c r="C19" s="38" t="s">
        <v>212</v>
      </c>
      <c r="D19" s="39" t="s">
        <v>260</v>
      </c>
      <c r="E19" s="39" t="s">
        <v>179</v>
      </c>
      <c r="F19" s="38" t="s">
        <v>147</v>
      </c>
      <c r="G19" s="39" t="s">
        <v>261</v>
      </c>
      <c r="H19" s="39" t="s">
        <v>146</v>
      </c>
      <c r="I19" s="39" t="s">
        <v>150</v>
      </c>
      <c r="J19" s="52" t="s">
        <v>148</v>
      </c>
      <c r="K19" s="41">
        <v>35000</v>
      </c>
    </row>
    <row r="20" spans="1:11" ht="70.5" customHeight="1" x14ac:dyDescent="0.25">
      <c r="A20" s="36" t="s">
        <v>214</v>
      </c>
      <c r="B20" s="42" t="s">
        <v>262</v>
      </c>
      <c r="C20" s="38" t="s">
        <v>213</v>
      </c>
      <c r="D20" s="39" t="s">
        <v>263</v>
      </c>
      <c r="E20" s="39" t="s">
        <v>123</v>
      </c>
      <c r="F20" s="38" t="s">
        <v>222</v>
      </c>
      <c r="G20" s="39" t="s">
        <v>264</v>
      </c>
      <c r="H20" s="39" t="s">
        <v>128</v>
      </c>
      <c r="I20" s="39" t="s">
        <v>218</v>
      </c>
      <c r="J20" s="52" t="s">
        <v>241</v>
      </c>
      <c r="K20" s="41">
        <v>17500</v>
      </c>
    </row>
    <row r="21" spans="1:11" ht="70.5" customHeight="1" x14ac:dyDescent="0.25">
      <c r="A21" s="36" t="s">
        <v>216</v>
      </c>
      <c r="B21" s="42" t="s">
        <v>265</v>
      </c>
      <c r="C21" s="38" t="s">
        <v>211</v>
      </c>
      <c r="D21" s="39" t="s">
        <v>266</v>
      </c>
      <c r="E21" s="39" t="s">
        <v>123</v>
      </c>
      <c r="F21" s="38" t="s">
        <v>222</v>
      </c>
      <c r="G21" s="39" t="s">
        <v>267</v>
      </c>
      <c r="H21" s="39" t="s">
        <v>128</v>
      </c>
      <c r="I21" s="39" t="s">
        <v>219</v>
      </c>
      <c r="J21" s="52" t="s">
        <v>242</v>
      </c>
      <c r="K21" s="41">
        <v>17500</v>
      </c>
    </row>
    <row r="22" spans="1:11" ht="60" customHeight="1" x14ac:dyDescent="0.25">
      <c r="A22" s="36" t="s">
        <v>273</v>
      </c>
      <c r="B22" s="42" t="s">
        <v>154</v>
      </c>
      <c r="C22" s="38" t="s">
        <v>217</v>
      </c>
      <c r="D22" s="99" t="s">
        <v>235</v>
      </c>
      <c r="E22" s="100"/>
      <c r="F22" s="100"/>
      <c r="G22" s="100"/>
      <c r="H22" s="100"/>
      <c r="I22" s="100"/>
      <c r="J22" s="101"/>
      <c r="K22" s="41">
        <v>7000</v>
      </c>
    </row>
    <row r="23" spans="1:11" ht="80.25" customHeight="1" x14ac:dyDescent="0.25">
      <c r="A23" s="36" t="s">
        <v>272</v>
      </c>
      <c r="B23" s="39" t="s">
        <v>153</v>
      </c>
      <c r="C23" s="38" t="s">
        <v>226</v>
      </c>
      <c r="D23" s="39" t="s">
        <v>335</v>
      </c>
      <c r="E23" s="39" t="s">
        <v>123</v>
      </c>
      <c r="F23" s="38" t="s">
        <v>140</v>
      </c>
      <c r="G23" s="52" t="s">
        <v>341</v>
      </c>
      <c r="H23" s="38" t="s">
        <v>338</v>
      </c>
      <c r="I23" s="39" t="s">
        <v>340</v>
      </c>
      <c r="J23" s="52" t="s">
        <v>175</v>
      </c>
      <c r="K23" s="41">
        <v>20000</v>
      </c>
    </row>
    <row r="24" spans="1:11" ht="57" customHeight="1" x14ac:dyDescent="0.25">
      <c r="A24" s="36" t="s">
        <v>274</v>
      </c>
      <c r="B24" s="42" t="s">
        <v>336</v>
      </c>
      <c r="C24" s="38" t="s">
        <v>337</v>
      </c>
      <c r="D24" s="99" t="s">
        <v>339</v>
      </c>
      <c r="E24" s="100"/>
      <c r="F24" s="100"/>
      <c r="G24" s="100"/>
      <c r="H24" s="100"/>
      <c r="I24" s="100"/>
      <c r="J24" s="101"/>
      <c r="K24" s="41">
        <v>4000</v>
      </c>
    </row>
    <row r="25" spans="1:11" ht="91.5" customHeight="1" x14ac:dyDescent="0.25">
      <c r="A25" s="36" t="s">
        <v>280</v>
      </c>
      <c r="B25" s="42" t="s">
        <v>276</v>
      </c>
      <c r="C25" s="38" t="s">
        <v>220</v>
      </c>
      <c r="D25" s="39" t="s">
        <v>268</v>
      </c>
      <c r="E25" s="39" t="s">
        <v>123</v>
      </c>
      <c r="F25" s="38" t="s">
        <v>221</v>
      </c>
      <c r="G25" s="39" t="s">
        <v>269</v>
      </c>
      <c r="H25" s="38" t="s">
        <v>127</v>
      </c>
      <c r="I25" s="39" t="s">
        <v>184</v>
      </c>
      <c r="J25" s="52" t="s">
        <v>270</v>
      </c>
      <c r="K25" s="41">
        <v>7000</v>
      </c>
    </row>
    <row r="26" spans="1:11" ht="93" customHeight="1" x14ac:dyDescent="0.25">
      <c r="A26" s="36" t="s">
        <v>281</v>
      </c>
      <c r="B26" s="56" t="s">
        <v>349</v>
      </c>
      <c r="C26" s="38" t="s">
        <v>223</v>
      </c>
      <c r="D26" s="39" t="s">
        <v>271</v>
      </c>
      <c r="E26" s="39" t="s">
        <v>123</v>
      </c>
      <c r="F26" s="38" t="s">
        <v>221</v>
      </c>
      <c r="G26" s="39" t="s">
        <v>275</v>
      </c>
      <c r="H26" s="38" t="s">
        <v>127</v>
      </c>
      <c r="I26" s="39" t="s">
        <v>185</v>
      </c>
      <c r="J26" s="52" t="s">
        <v>270</v>
      </c>
      <c r="K26" s="41">
        <v>7000</v>
      </c>
    </row>
    <row r="27" spans="1:11" ht="89.25" customHeight="1" x14ac:dyDescent="0.25">
      <c r="A27" s="36" t="s">
        <v>286</v>
      </c>
      <c r="B27" s="42" t="s">
        <v>279</v>
      </c>
      <c r="C27" s="38" t="s">
        <v>224</v>
      </c>
      <c r="D27" s="39" t="s">
        <v>268</v>
      </c>
      <c r="E27" s="39" t="s">
        <v>123</v>
      </c>
      <c r="F27" s="38" t="s">
        <v>221</v>
      </c>
      <c r="G27" s="39" t="s">
        <v>277</v>
      </c>
      <c r="H27" s="38" t="s">
        <v>126</v>
      </c>
      <c r="I27" s="39" t="s">
        <v>186</v>
      </c>
      <c r="J27" s="52" t="s">
        <v>270</v>
      </c>
      <c r="K27" s="41">
        <v>7000</v>
      </c>
    </row>
    <row r="28" spans="1:11" ht="89.25" customHeight="1" x14ac:dyDescent="0.25">
      <c r="A28" s="36" t="s">
        <v>80</v>
      </c>
      <c r="B28" s="42" t="s">
        <v>282</v>
      </c>
      <c r="C28" s="38" t="s">
        <v>223</v>
      </c>
      <c r="D28" s="39" t="s">
        <v>268</v>
      </c>
      <c r="E28" s="39" t="s">
        <v>123</v>
      </c>
      <c r="F28" s="38" t="s">
        <v>221</v>
      </c>
      <c r="G28" s="39" t="s">
        <v>278</v>
      </c>
      <c r="H28" s="38" t="s">
        <v>126</v>
      </c>
      <c r="I28" s="39" t="s">
        <v>187</v>
      </c>
      <c r="J28" s="52" t="s">
        <v>270</v>
      </c>
      <c r="K28" s="41">
        <v>7000</v>
      </c>
    </row>
    <row r="29" spans="1:11" ht="110.25" customHeight="1" x14ac:dyDescent="0.25">
      <c r="A29" s="44" t="s">
        <v>292</v>
      </c>
      <c r="B29" s="42" t="s">
        <v>285</v>
      </c>
      <c r="C29" s="38" t="s">
        <v>225</v>
      </c>
      <c r="D29" s="39" t="s">
        <v>283</v>
      </c>
      <c r="E29" s="39" t="s">
        <v>123</v>
      </c>
      <c r="F29" s="38" t="s">
        <v>221</v>
      </c>
      <c r="G29" s="39" t="s">
        <v>284</v>
      </c>
      <c r="H29" s="38" t="s">
        <v>125</v>
      </c>
      <c r="I29" s="39" t="s">
        <v>188</v>
      </c>
      <c r="J29" s="52" t="s">
        <v>270</v>
      </c>
      <c r="K29" s="41">
        <v>7000</v>
      </c>
    </row>
    <row r="30" spans="1:11" ht="86.25" customHeight="1" x14ac:dyDescent="0.25">
      <c r="A30" s="36" t="s">
        <v>331</v>
      </c>
      <c r="B30" s="42" t="s">
        <v>151</v>
      </c>
      <c r="C30" s="38" t="s">
        <v>226</v>
      </c>
      <c r="D30" s="39" t="s">
        <v>287</v>
      </c>
      <c r="E30" s="39" t="s">
        <v>123</v>
      </c>
      <c r="F30" s="38" t="s">
        <v>140</v>
      </c>
      <c r="G30" s="39" t="s">
        <v>288</v>
      </c>
      <c r="H30" s="38" t="s">
        <v>124</v>
      </c>
      <c r="I30" s="39" t="s">
        <v>189</v>
      </c>
      <c r="J30" s="55" t="s">
        <v>227</v>
      </c>
      <c r="K30" s="41">
        <v>12000</v>
      </c>
    </row>
    <row r="31" spans="1:11" ht="92.25" customHeight="1" x14ac:dyDescent="0.25">
      <c r="A31" s="36" t="s">
        <v>332</v>
      </c>
      <c r="B31" s="42" t="s">
        <v>291</v>
      </c>
      <c r="C31" s="38" t="s">
        <v>223</v>
      </c>
      <c r="D31" s="39" t="s">
        <v>289</v>
      </c>
      <c r="E31" s="39" t="s">
        <v>180</v>
      </c>
      <c r="F31" s="38" t="s">
        <v>221</v>
      </c>
      <c r="G31" s="39" t="s">
        <v>290</v>
      </c>
      <c r="H31" s="38" t="s">
        <v>129</v>
      </c>
      <c r="I31" s="39" t="s">
        <v>173</v>
      </c>
      <c r="J31" s="52" t="s">
        <v>172</v>
      </c>
      <c r="K31" s="45">
        <v>9000</v>
      </c>
    </row>
    <row r="32" spans="1:11" ht="78" customHeight="1" x14ac:dyDescent="0.25">
      <c r="A32" s="46" t="s">
        <v>296</v>
      </c>
      <c r="B32" s="42" t="s">
        <v>152</v>
      </c>
      <c r="C32" s="38" t="s">
        <v>211</v>
      </c>
      <c r="D32" s="39" t="s">
        <v>333</v>
      </c>
      <c r="E32" s="39" t="s">
        <v>123</v>
      </c>
      <c r="F32" s="38" t="s">
        <v>221</v>
      </c>
      <c r="G32" s="39" t="s">
        <v>334</v>
      </c>
      <c r="H32" s="38" t="s">
        <v>129</v>
      </c>
      <c r="I32" s="39" t="s">
        <v>190</v>
      </c>
      <c r="J32" s="55" t="s">
        <v>161</v>
      </c>
      <c r="K32" s="41">
        <v>7000</v>
      </c>
    </row>
    <row r="33" spans="1:11" ht="69.75" customHeight="1" x14ac:dyDescent="0.25">
      <c r="A33" s="36" t="s">
        <v>300</v>
      </c>
      <c r="B33" s="42" t="s">
        <v>155</v>
      </c>
      <c r="C33" s="38" t="s">
        <v>228</v>
      </c>
      <c r="D33" s="39" t="s">
        <v>293</v>
      </c>
      <c r="E33" s="38" t="s">
        <v>181</v>
      </c>
      <c r="F33" s="38" t="s">
        <v>221</v>
      </c>
      <c r="G33" s="39" t="s">
        <v>294</v>
      </c>
      <c r="H33" s="38" t="s">
        <v>127</v>
      </c>
      <c r="I33" s="39" t="s">
        <v>191</v>
      </c>
      <c r="J33" s="55" t="s">
        <v>182</v>
      </c>
      <c r="K33" s="41">
        <v>7000</v>
      </c>
    </row>
    <row r="34" spans="1:11" ht="69.75" customHeight="1" x14ac:dyDescent="0.25">
      <c r="A34" s="36" t="s">
        <v>301</v>
      </c>
      <c r="B34" s="42" t="s">
        <v>156</v>
      </c>
      <c r="C34" s="38" t="s">
        <v>228</v>
      </c>
      <c r="D34" s="39" t="s">
        <v>295</v>
      </c>
      <c r="E34" s="38" t="s">
        <v>181</v>
      </c>
      <c r="F34" s="38" t="s">
        <v>221</v>
      </c>
      <c r="G34" s="39" t="s">
        <v>297</v>
      </c>
      <c r="H34" s="38" t="s">
        <v>129</v>
      </c>
      <c r="I34" s="39" t="s">
        <v>192</v>
      </c>
      <c r="J34" s="55" t="s">
        <v>183</v>
      </c>
      <c r="K34" s="41">
        <v>7000</v>
      </c>
    </row>
    <row r="35" spans="1:11" ht="73.5" customHeight="1" x14ac:dyDescent="0.25">
      <c r="A35" s="36" t="s">
        <v>305</v>
      </c>
      <c r="B35" s="47" t="s">
        <v>157</v>
      </c>
      <c r="C35" s="38" t="s">
        <v>229</v>
      </c>
      <c r="D35" s="39" t="s">
        <v>298</v>
      </c>
      <c r="E35" s="38" t="s">
        <v>181</v>
      </c>
      <c r="F35" s="38" t="s">
        <v>221</v>
      </c>
      <c r="G35" s="39" t="s">
        <v>299</v>
      </c>
      <c r="H35" s="38" t="s">
        <v>129</v>
      </c>
      <c r="I35" s="39" t="s">
        <v>193</v>
      </c>
      <c r="J35" s="55" t="s">
        <v>183</v>
      </c>
      <c r="K35" s="41">
        <v>9000</v>
      </c>
    </row>
    <row r="36" spans="1:11" ht="62.25" customHeight="1" x14ac:dyDescent="0.25">
      <c r="A36" s="36" t="s">
        <v>308</v>
      </c>
      <c r="B36" s="47" t="s">
        <v>158</v>
      </c>
      <c r="C36" s="38" t="s">
        <v>223</v>
      </c>
      <c r="D36" s="39" t="s">
        <v>302</v>
      </c>
      <c r="E36" s="38" t="s">
        <v>181</v>
      </c>
      <c r="F36" s="38" t="s">
        <v>221</v>
      </c>
      <c r="G36" s="39" t="s">
        <v>303</v>
      </c>
      <c r="H36" s="38" t="s">
        <v>126</v>
      </c>
      <c r="I36" s="39" t="s">
        <v>168</v>
      </c>
      <c r="J36" s="55" t="s">
        <v>183</v>
      </c>
      <c r="K36" s="41">
        <v>7000</v>
      </c>
    </row>
    <row r="37" spans="1:11" ht="135" customHeight="1" x14ac:dyDescent="0.25">
      <c r="A37" s="36" t="s">
        <v>309</v>
      </c>
      <c r="B37" s="48" t="s">
        <v>159</v>
      </c>
      <c r="C37" s="49" t="s">
        <v>228</v>
      </c>
      <c r="D37" s="50" t="s">
        <v>304</v>
      </c>
      <c r="E37" s="50" t="s">
        <v>314</v>
      </c>
      <c r="F37" s="49" t="s">
        <v>140</v>
      </c>
      <c r="G37" s="50" t="s">
        <v>306</v>
      </c>
      <c r="H37" s="49" t="s">
        <v>162</v>
      </c>
      <c r="I37" s="50" t="s">
        <v>194</v>
      </c>
      <c r="J37" s="35" t="s">
        <v>160</v>
      </c>
      <c r="K37" s="45">
        <v>10000</v>
      </c>
    </row>
    <row r="38" spans="1:11" ht="124.5" customHeight="1" x14ac:dyDescent="0.25">
      <c r="A38" s="36" t="s">
        <v>310</v>
      </c>
      <c r="B38" s="39" t="s">
        <v>163</v>
      </c>
      <c r="C38" s="38" t="s">
        <v>223</v>
      </c>
      <c r="D38" s="39" t="s">
        <v>311</v>
      </c>
      <c r="E38" s="51" t="s">
        <v>314</v>
      </c>
      <c r="F38" s="38" t="s">
        <v>221</v>
      </c>
      <c r="G38" s="39" t="s">
        <v>307</v>
      </c>
      <c r="H38" s="38" t="s">
        <v>165</v>
      </c>
      <c r="I38" s="39" t="s">
        <v>164</v>
      </c>
      <c r="J38" s="52" t="s">
        <v>160</v>
      </c>
      <c r="K38" s="41">
        <v>10000</v>
      </c>
    </row>
    <row r="39" spans="1:11" ht="124.5" customHeight="1" x14ac:dyDescent="0.25">
      <c r="A39" s="36" t="s">
        <v>318</v>
      </c>
      <c r="B39" s="39" t="s">
        <v>174</v>
      </c>
      <c r="C39" s="38" t="s">
        <v>223</v>
      </c>
      <c r="D39" s="39" t="s">
        <v>311</v>
      </c>
      <c r="E39" s="39" t="s">
        <v>314</v>
      </c>
      <c r="F39" s="38" t="s">
        <v>312</v>
      </c>
      <c r="G39" s="39" t="s">
        <v>313</v>
      </c>
      <c r="H39" s="39" t="s">
        <v>239</v>
      </c>
      <c r="I39" s="39" t="s">
        <v>166</v>
      </c>
      <c r="J39" s="39" t="s">
        <v>160</v>
      </c>
      <c r="K39" s="45">
        <v>7000</v>
      </c>
    </row>
    <row r="40" spans="1:11" ht="124.5" customHeight="1" x14ac:dyDescent="0.25">
      <c r="A40" s="36" t="s">
        <v>319</v>
      </c>
      <c r="B40" s="39" t="s">
        <v>197</v>
      </c>
      <c r="C40" s="38" t="s">
        <v>223</v>
      </c>
      <c r="D40" s="39" t="s">
        <v>311</v>
      </c>
      <c r="E40" s="51" t="s">
        <v>314</v>
      </c>
      <c r="F40" s="38" t="s">
        <v>221</v>
      </c>
      <c r="G40" s="39" t="s">
        <v>315</v>
      </c>
      <c r="H40" s="39" t="s">
        <v>237</v>
      </c>
      <c r="I40" s="39" t="s">
        <v>164</v>
      </c>
      <c r="J40" s="52" t="s">
        <v>160</v>
      </c>
      <c r="K40" s="41">
        <v>10000</v>
      </c>
    </row>
    <row r="41" spans="1:11" ht="126.75" customHeight="1" x14ac:dyDescent="0.25">
      <c r="A41" s="57" t="s">
        <v>342</v>
      </c>
      <c r="B41" s="124" t="s">
        <v>169</v>
      </c>
      <c r="C41" s="125" t="s">
        <v>223</v>
      </c>
      <c r="D41" s="124" t="s">
        <v>311</v>
      </c>
      <c r="E41" s="126" t="s">
        <v>230</v>
      </c>
      <c r="F41" s="125" t="s">
        <v>312</v>
      </c>
      <c r="G41" s="124" t="s">
        <v>316</v>
      </c>
      <c r="H41" s="124" t="s">
        <v>238</v>
      </c>
      <c r="I41" s="124" t="s">
        <v>195</v>
      </c>
      <c r="J41" s="127" t="s">
        <v>160</v>
      </c>
      <c r="K41" s="128">
        <v>9000</v>
      </c>
    </row>
    <row r="42" spans="1:11" ht="126" customHeight="1" x14ac:dyDescent="0.25">
      <c r="A42" s="132" t="s">
        <v>345</v>
      </c>
      <c r="B42" s="39" t="s">
        <v>170</v>
      </c>
      <c r="C42" s="38" t="s">
        <v>223</v>
      </c>
      <c r="D42" s="39" t="s">
        <v>311</v>
      </c>
      <c r="E42" s="51" t="s">
        <v>314</v>
      </c>
      <c r="F42" s="38" t="s">
        <v>221</v>
      </c>
      <c r="G42" s="39" t="s">
        <v>317</v>
      </c>
      <c r="H42" s="39" t="s">
        <v>240</v>
      </c>
      <c r="I42" s="39" t="s">
        <v>196</v>
      </c>
      <c r="J42" s="52" t="s">
        <v>160</v>
      </c>
      <c r="K42" s="41">
        <v>10000</v>
      </c>
    </row>
    <row r="43" spans="1:11" ht="18.75" customHeight="1" x14ac:dyDescent="0.3">
      <c r="A43" s="133" t="s">
        <v>346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20">
        <f>SUM(K7:K42)</f>
        <v>450000</v>
      </c>
    </row>
    <row r="44" spans="1:11" ht="18.75" customHeight="1" x14ac:dyDescent="0.3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9"/>
    </row>
    <row r="45" spans="1:11" ht="18.75" x14ac:dyDescent="0.3">
      <c r="A45" s="118"/>
      <c r="B45" s="130" t="s">
        <v>344</v>
      </c>
      <c r="C45" s="105"/>
      <c r="D45" s="105"/>
      <c r="E45" s="105"/>
      <c r="F45" s="105"/>
      <c r="G45" s="105"/>
      <c r="H45" s="105"/>
      <c r="I45" s="105"/>
      <c r="J45" s="105"/>
      <c r="K45" s="105"/>
    </row>
    <row r="46" spans="1:11" ht="18.75" x14ac:dyDescent="0.3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9"/>
    </row>
    <row r="48" spans="1:11" x14ac:dyDescent="0.25">
      <c r="K48" t="s">
        <v>116</v>
      </c>
    </row>
    <row r="49" spans="2:9" ht="18.75" x14ac:dyDescent="0.3">
      <c r="B49" s="121" t="s">
        <v>347</v>
      </c>
      <c r="C49" s="122"/>
      <c r="D49" s="122"/>
      <c r="E49" s="122"/>
      <c r="F49" s="122"/>
      <c r="G49" s="122"/>
      <c r="H49" s="122"/>
      <c r="I49" s="131"/>
    </row>
  </sheetData>
  <mergeCells count="23">
    <mergeCell ref="I1:J1"/>
    <mergeCell ref="A43:J43"/>
    <mergeCell ref="I2:K2"/>
    <mergeCell ref="B45:K45"/>
    <mergeCell ref="K4:K5"/>
    <mergeCell ref="A3:J3"/>
    <mergeCell ref="A4:A5"/>
    <mergeCell ref="B4:B5"/>
    <mergeCell ref="D4:D5"/>
    <mergeCell ref="G4:G5"/>
    <mergeCell ref="J4:J5"/>
    <mergeCell ref="C4:C5"/>
    <mergeCell ref="H4:H5"/>
    <mergeCell ref="I4:I5"/>
    <mergeCell ref="E4:E5"/>
    <mergeCell ref="F4:F5"/>
    <mergeCell ref="D24:J24"/>
    <mergeCell ref="D22:J22"/>
    <mergeCell ref="D8:J8"/>
    <mergeCell ref="D10:J10"/>
    <mergeCell ref="D12:J12"/>
    <mergeCell ref="D14:J14"/>
    <mergeCell ref="D17:J17"/>
  </mergeCells>
  <pageMargins left="1" right="1" top="1" bottom="1" header="0.5" footer="0.5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317-IRA</cp:lastModifiedBy>
  <cp:lastPrinted>2025-08-21T12:28:02Z</cp:lastPrinted>
  <dcterms:created xsi:type="dcterms:W3CDTF">2025-05-13T10:28:31Z</dcterms:created>
  <dcterms:modified xsi:type="dcterms:W3CDTF">2025-08-21T12:29:44Z</dcterms:modified>
</cp:coreProperties>
</file>